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mc:AlternateContent xmlns:mc="http://schemas.openxmlformats.org/markup-compatibility/2006">
    <mc:Choice Requires="x15">
      <x15ac:absPath xmlns:x15ac="http://schemas.microsoft.com/office/spreadsheetml/2010/11/ac" url="C:\Users\jcampbell\City of New Albany Dropbox\Redevelopment\Users\Jessica\KIPDA\KIPDA Quarterly Reports\"/>
    </mc:Choice>
  </mc:AlternateContent>
  <xr:revisionPtr revIDLastSave="54" documentId="13_ncr:1_{1DFBE580-FA4B-41D9-B9AD-3C8DAA770D62}" xr6:coauthVersionLast="47" xr6:coauthVersionMax="47" xr10:uidLastSave="{08D8D68F-FBE7-43F6-97B0-53FC220D6509}"/>
  <bookViews>
    <workbookView xWindow="-2892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<sst xmlns="http://schemas.openxmlformats.org/spreadsheetml/2006/main" count="219" uniqueCount="69">
  <si>
    <t>Project</t>
  </si>
  <si>
    <t>KIPDA ID</t>
  </si>
  <si>
    <t>STATE ID</t>
  </si>
  <si>
    <t>Phase</t>
  </si>
  <si>
    <t>Fiscal Year</t>
  </si>
  <si>
    <t>Program</t>
  </si>
  <si>
    <t>MPO Dedicated Federal Funds Programmed in the TIP</t>
  </si>
  <si>
    <t>Project Phase Status</t>
  </si>
  <si>
    <t>Actual or Estimated Date of Authorization</t>
  </si>
  <si>
    <t>Federal Funding Amount Authorized (If Applicable)</t>
  </si>
  <si>
    <t>Progress</t>
  </si>
  <si>
    <t>New Albany</t>
  </si>
  <si>
    <t>Graybrook Lane Extension</t>
  </si>
  <si>
    <t>PE</t>
  </si>
  <si>
    <t>Group III</t>
  </si>
  <si>
    <t>ROW</t>
  </si>
  <si>
    <t>STBG</t>
  </si>
  <si>
    <t>Federal Funding Not Yet Authorized</t>
  </si>
  <si>
    <t>TBD</t>
  </si>
  <si>
    <t>N/A</t>
  </si>
  <si>
    <t>Admin Mod 1</t>
  </si>
  <si>
    <t>U</t>
  </si>
  <si>
    <t>Intersection of E. Spring St. &amp; Beharrell Ave.</t>
  </si>
  <si>
    <t>HSIP</t>
  </si>
  <si>
    <t xml:space="preserve">The City is re-releasing the RFP soon. </t>
  </si>
  <si>
    <t>C</t>
  </si>
  <si>
    <t>Slate Run Road Phase II</t>
  </si>
  <si>
    <t xml:space="preserve">The City is requesting the PO from INDOT soon. </t>
  </si>
  <si>
    <t>TA-MPO</t>
  </si>
  <si>
    <t>CE</t>
  </si>
  <si>
    <t>CN</t>
  </si>
  <si>
    <t>CRP-MPO</t>
  </si>
  <si>
    <t>Clark County</t>
  </si>
  <si>
    <t>CR 403 and Stacy Road Intersection Improvements*</t>
  </si>
  <si>
    <t>HSIP-MPO</t>
  </si>
  <si>
    <t>Federal Funding Authorized</t>
  </si>
  <si>
    <t>Construction of th enorth half of the roundabout is nearly complete. Traffic has been moved to the north half while contractor works on the south half. Contractor has until Dec to complete but should be complete by October. All good for now.</t>
  </si>
  <si>
    <t>Henryville Sidewalk</t>
  </si>
  <si>
    <t>PROTECT</t>
  </si>
  <si>
    <t>Engineering desing is more than 50% complete. Amendment to the design contract is still being finalized. Clark County has agreed to the work and the amount but are still trying to get amendment into INDOT format.</t>
  </si>
  <si>
    <t>Additional $100,000 funds will be used for amendment work. Design should be complete by end of the year. Contract could be ready for letting fiscal year 2026 but funds will be availbale 2031.</t>
  </si>
  <si>
    <t>INDOT Funds</t>
  </si>
  <si>
    <t>Small Structure Inventory Study</t>
  </si>
  <si>
    <t>Planning</t>
  </si>
  <si>
    <t>NTP has been issued. Contractor to start in August.</t>
  </si>
  <si>
    <t>CR-311 and Sellersburg Improvements</t>
  </si>
  <si>
    <t xml:space="preserve">County has received $600,000 for design. Requesting additional funds for design. Consultant selected NTP has not been issued. County is working on an agreement with Sellersburg to help with construction. </t>
  </si>
  <si>
    <t>CMAQ-MPO</t>
  </si>
  <si>
    <t>Memphis Blue Lick Roadway Improvements</t>
  </si>
  <si>
    <t xml:space="preserve">County has selected Consultant. Contract has not been finalized. </t>
  </si>
  <si>
    <t xml:space="preserve">Clarksville </t>
  </si>
  <si>
    <t>Progress Way Improvements</t>
  </si>
  <si>
    <t>Work in progress</t>
  </si>
  <si>
    <r>
      <t xml:space="preserve">Riverside Drive Reconstruction
</t>
    </r>
    <r>
      <rPr>
        <i/>
        <sz val="11"/>
        <color rgb="FF000000"/>
        <rFont val="Gill Sans MT"/>
      </rPr>
      <t xml:space="preserve">(Only fill out "Project Phase Status" Column &amp; "Progress" Column) </t>
    </r>
  </si>
  <si>
    <t>-</t>
  </si>
  <si>
    <t>INDOT is reviewing a request to place a "suspension" on this project while working on the flood control issues.</t>
  </si>
  <si>
    <t>Floyd County</t>
  </si>
  <si>
    <t>Bridge 51 (Blackiston Mill Road) Replacement Project</t>
  </si>
  <si>
    <t>STBG-MPO</t>
  </si>
  <si>
    <t>Negotiating Contract with Procured Firm</t>
  </si>
  <si>
    <t>Final Tracing submitted, letting date October 8.</t>
  </si>
  <si>
    <t>Bridge 38 - (Baylor Wissman) Replacement</t>
  </si>
  <si>
    <t>INDOT LPA Contract Complete, LPA Consultant Contract Complete, FMIS Request Submitted, Awating PO &amp; NTP</t>
  </si>
  <si>
    <t>Baylor Wissman Hilltop</t>
  </si>
  <si>
    <t>Highway 150 Break Highlander Point</t>
  </si>
  <si>
    <t>Charlestown Road Corridor Complete Street Multi Use Trail</t>
  </si>
  <si>
    <t>HSIP-State</t>
  </si>
  <si>
    <t xml:space="preserve">C </t>
  </si>
  <si>
    <t>In progress, current delay due to discovered utility conflict.  Resolution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</si>
</sst>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_(&quot;$&quot;* #,##0_);_(&quot;$&quot;* \(#,##0\);_(&quot;$&quot;* &quot;-&quot;??_);_(@_)"/>
    <numFmt numFmtId="165" formatCode="_([$$-409]* #,##0.00_);_([$$-409]* \(#,##0.00\);_([$$-409]* &quot;-&quot;??_);_(@_)"/>
    <numFmt numFmtId="166" formatCode="_([$$-409]* #,##0_);_([$$-409]* \(#,##0\);_([$$-409]* &quot;-&quot;??_);_(@_)"/>
    <numFmt numFmtId="167" formatCode="[$-409]mmmm\-yy;@"/>
    <numFmt numFmtId="168" formatCode="_([$$-409]* #,##0.0_);_([$$-409]* \(#,##0.0\);_([$$-409]* &quot;-&quot;??_);_(@_)"/>
  </numFmts>
  <fonts count="17">
    <font>
      <sz val="11"/>
      <color theme="1"/>
      <name val="Calibri"/>
      <family val="2"/>
      <scheme val="minor"/>
    </font>
    <font>
      <sz val="11"/>
      <color theme="1"/>
      <name val="Calibri"/>
      <family val="2"/>
      <scheme val="minor"/>
    </font>
    <font>
      <b/>
      <sz val="12"/>
      <color theme="1"/>
      <name val="Gill Sans MT"/>
    </font>
    <font>
      <sz val="11"/>
      <color theme="1"/>
      <name val="Gill Sans MT"/>
    </font>
    <font>
      <b/>
      <sz val="16"/>
      <color theme="0"/>
      <name val="Gill Sans MT"/>
    </font>
    <font>
      <sz val="11"/>
      <color rgb="FF000000"/>
      <name val="Gill Sans MT"/>
    </font>
    <font>
      <strike/>
      <sz val="11"/>
      <color theme="1"/>
      <name val="Gill Sans MT"/>
    </font>
    <font>
      <strike/>
      <sz val="11"/>
      <color theme="5" tint="-0.249977111117893"/>
      <name val="Gill Sans MT"/>
    </font>
    <font>
      <sz val="12"/>
      <color theme="1"/>
      <name val="Gill Sans MT"/>
    </font>
    <font>
      <b/>
      <sz val="11"/>
      <color theme="1"/>
      <name val="Gill Sans MT"/>
    </font>
    <font>
      <b/>
      <sz val="11"/>
      <color theme="5" tint="-0.249977111117893"/>
      <name val="Gill Sans MT"/>
    </font>
    <font>
      <sz val="11"/>
      <color theme="5" tint="-0.249977111117893"/>
      <name val="Gill Sans MT"/>
    </font>
    <font>
      <b/>
      <sz val="11"/>
      <color rgb="FF000000"/>
      <name val="Gill Sans MT"/>
    </font>
    <font>
      <i/>
      <sz val="11"/>
      <color rgb="FF000000"/>
      <name val="Gill Sans MT"/>
    </font>
    <font>
      <sz val="12"/>
      <color rgb="FF000000"/>
      <name val="Gill Sans MT"/>
    </font>
    <font>
      <b/>
      <sz val="12"/>
      <color theme="5" tint="-0.249977111117893"/>
      <name val="Gill Sans MT"/>
    </font>
    <font>
      <b/>
      <sz val="12"/>
      <color rgb="FF000000"/>
      <name val="Gill Sans MT"/>
    </font>
  </fonts>
  <fills count="7">
    <fill>
      <patternFill patternType="none"/>
    </fill>
    <fill>
      <patternFill patternType="gray125"/>
    </fill>
    <fill>
      <patternFill patternType="solid">
        <fgColor rgb="FFE2EFDA"/>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208">
    <xf numFmtId="0" fontId="0" fillId="0" borderId="0" xfId="0"/>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0" xfId="0" applyFont="1" applyAlignment="1">
      <alignment horizontal="center"/>
    </xf>
    <xf numFmtId="0" fontId="4" fillId="5" borderId="4" xfId="0" applyFont="1" applyFill="1" applyBorder="1" applyAlignment="1">
      <alignment horizontal="left" vertical="center"/>
    </xf>
    <xf numFmtId="0" fontId="4" fillId="5" borderId="10" xfId="0" applyFont="1" applyFill="1" applyBorder="1" applyAlignment="1">
      <alignment horizontal="left" vertical="center"/>
    </xf>
    <xf numFmtId="0" fontId="4" fillId="5" borderId="7" xfId="0" applyFont="1" applyFill="1" applyBorder="1" applyAlignment="1">
      <alignment horizontal="left" vertical="center"/>
    </xf>
    <xf numFmtId="0" fontId="5" fillId="2" borderId="1" xfId="0" applyFont="1" applyFill="1" applyBorder="1" applyAlignment="1">
      <alignment horizontal="left"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7" fillId="2" borderId="1" xfId="0" applyFont="1" applyFill="1" applyBorder="1" applyAlignment="1">
      <alignment horizontal="center"/>
    </xf>
    <xf numFmtId="164" fontId="7" fillId="2" borderId="1" xfId="0" applyNumberFormat="1" applyFont="1" applyFill="1" applyBorder="1" applyAlignment="1">
      <alignment horizontal="center"/>
    </xf>
    <xf numFmtId="0" fontId="8" fillId="4" borderId="1" xfId="0" applyFont="1" applyFill="1" applyBorder="1" applyAlignment="1">
      <alignment horizontal="center" vertical="center"/>
    </xf>
    <xf numFmtId="0" fontId="3" fillId="2" borderId="1" xfId="0" applyFont="1" applyFill="1" applyBorder="1" applyAlignment="1">
      <alignment horizontal="center"/>
    </xf>
    <xf numFmtId="165" fontId="6" fillId="2" borderId="1" xfId="0" applyNumberFormat="1" applyFont="1" applyFill="1" applyBorder="1" applyAlignment="1">
      <alignment horizontal="center"/>
    </xf>
    <xf numFmtId="0" fontId="3" fillId="2" borderId="3" xfId="0" applyFont="1" applyFill="1" applyBorder="1" applyAlignment="1">
      <alignment horizontal="left"/>
    </xf>
    <xf numFmtId="0" fontId="3" fillId="2" borderId="1" xfId="0" applyFont="1" applyFill="1" applyBorder="1" applyAlignment="1">
      <alignment horizontal="center" vertical="center"/>
    </xf>
    <xf numFmtId="164" fontId="3" fillId="2" borderId="1" xfId="0" applyNumberFormat="1" applyFont="1" applyFill="1" applyBorder="1" applyAlignment="1">
      <alignment horizontal="center"/>
    </xf>
    <xf numFmtId="165" fontId="3" fillId="2" borderId="1" xfId="0" applyNumberFormat="1" applyFont="1" applyFill="1" applyBorder="1" applyAlignment="1">
      <alignment horizontal="center"/>
    </xf>
    <xf numFmtId="0" fontId="3" fillId="2" borderId="1" xfId="0" applyFont="1" applyFill="1" applyBorder="1" applyAlignment="1">
      <alignment horizontal="left"/>
    </xf>
    <xf numFmtId="0" fontId="8" fillId="4" borderId="2"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xf>
    <xf numFmtId="0" fontId="8" fillId="3" borderId="2" xfId="0" applyFont="1" applyFill="1" applyBorder="1" applyAlignment="1">
      <alignment horizontal="center" vertical="center"/>
    </xf>
    <xf numFmtId="0" fontId="3" fillId="0" borderId="1" xfId="0" applyFont="1" applyBorder="1" applyAlignment="1">
      <alignment horizontal="center"/>
    </xf>
    <xf numFmtId="165" fontId="3" fillId="0" borderId="1" xfId="0" applyNumberFormat="1" applyFont="1" applyBorder="1" applyAlignment="1">
      <alignment horizontal="center"/>
    </xf>
    <xf numFmtId="0" fontId="3" fillId="0" borderId="1" xfId="0" applyFont="1" applyBorder="1" applyAlignment="1">
      <alignment horizontal="left"/>
    </xf>
    <xf numFmtId="0" fontId="3" fillId="0" borderId="0" xfId="0" applyFont="1" applyAlignment="1">
      <alignment horizont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xf>
    <xf numFmtId="164" fontId="3" fillId="0" borderId="2" xfId="0" applyNumberFormat="1" applyFont="1" applyBorder="1" applyAlignment="1">
      <alignment horizontal="center"/>
    </xf>
    <xf numFmtId="165" fontId="3" fillId="0" borderId="2" xfId="0" applyNumberFormat="1" applyFont="1" applyBorder="1" applyAlignment="1">
      <alignment horizontal="center"/>
    </xf>
    <xf numFmtId="0" fontId="3" fillId="0" borderId="2" xfId="0" applyFont="1" applyBorder="1" applyAlignment="1">
      <alignment horizontal="left"/>
    </xf>
    <xf numFmtId="0" fontId="5" fillId="4" borderId="1" xfId="0" applyFont="1" applyFill="1" applyBorder="1" applyAlignment="1">
      <alignment horizontal="left" vertical="center"/>
    </xf>
    <xf numFmtId="0" fontId="3" fillId="4" borderId="1" xfId="0" applyFont="1" applyFill="1" applyBorder="1" applyAlignment="1">
      <alignment horizontal="center" vertical="center"/>
    </xf>
    <xf numFmtId="0" fontId="9" fillId="4" borderId="1" xfId="0" applyFont="1" applyFill="1" applyBorder="1" applyAlignment="1">
      <alignment horizontal="center"/>
    </xf>
    <xf numFmtId="0" fontId="10" fillId="4" borderId="1" xfId="0" applyFont="1" applyFill="1" applyBorder="1" applyAlignment="1">
      <alignment horizontal="center"/>
    </xf>
    <xf numFmtId="166" fontId="10" fillId="4" borderId="1" xfId="0" applyNumberFormat="1" applyFont="1"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left"/>
    </xf>
    <xf numFmtId="166" fontId="9" fillId="4" borderId="1" xfId="0" applyNumberFormat="1" applyFont="1" applyFill="1" applyBorder="1" applyAlignment="1">
      <alignment horizont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xf>
    <xf numFmtId="42" fontId="8" fillId="3" borderId="1" xfId="0" applyNumberFormat="1" applyFont="1" applyFill="1" applyBorder="1" applyAlignment="1">
      <alignment horizontal="right" vertical="center"/>
    </xf>
    <xf numFmtId="167" fontId="8" fillId="4" borderId="4" xfId="0" applyNumberFormat="1" applyFont="1" applyFill="1" applyBorder="1" applyAlignment="1" applyProtection="1">
      <alignment horizontal="center" vertical="center"/>
      <protection locked="0"/>
    </xf>
    <xf numFmtId="165" fontId="8" fillId="4" borderId="5" xfId="0" applyNumberFormat="1" applyFont="1" applyFill="1" applyBorder="1" applyAlignment="1" applyProtection="1">
      <alignment horizontal="center" vertical="center"/>
      <protection locked="0"/>
    </xf>
    <xf numFmtId="0" fontId="3" fillId="2" borderId="1" xfId="0" applyFont="1" applyFill="1" applyBorder="1"/>
    <xf numFmtId="0" fontId="8" fillId="3" borderId="2" xfId="0" applyFont="1" applyFill="1" applyBorder="1" applyAlignment="1">
      <alignment horizontal="center" vertical="center"/>
    </xf>
    <xf numFmtId="42" fontId="8" fillId="3" borderId="2" xfId="0" applyNumberFormat="1" applyFont="1" applyFill="1" applyBorder="1" applyAlignment="1">
      <alignment horizontal="right" vertical="center"/>
    </xf>
    <xf numFmtId="167" fontId="8" fillId="3" borderId="2" xfId="0" applyNumberFormat="1" applyFont="1" applyFill="1" applyBorder="1" applyAlignment="1" applyProtection="1">
      <alignment horizontal="center" vertical="center"/>
      <protection locked="0"/>
    </xf>
    <xf numFmtId="165" fontId="8" fillId="3" borderId="2" xfId="0" applyNumberFormat="1" applyFont="1" applyFill="1" applyBorder="1" applyAlignment="1" applyProtection="1">
      <alignment horizontal="center" vertical="center"/>
      <protection locked="0"/>
    </xf>
    <xf numFmtId="0" fontId="8" fillId="3" borderId="3" xfId="0" applyFont="1" applyFill="1" applyBorder="1" applyAlignment="1">
      <alignment horizontal="center" vertical="center"/>
    </xf>
    <xf numFmtId="42" fontId="8" fillId="3" borderId="3" xfId="0" applyNumberFormat="1" applyFont="1" applyFill="1" applyBorder="1" applyAlignment="1">
      <alignment horizontal="right" vertical="center"/>
    </xf>
    <xf numFmtId="167" fontId="8" fillId="3" borderId="3" xfId="0" applyNumberFormat="1" applyFont="1" applyFill="1" applyBorder="1" applyAlignment="1" applyProtection="1">
      <alignment horizontal="center" vertical="center"/>
      <protection locked="0"/>
    </xf>
    <xf numFmtId="165" fontId="8" fillId="3" borderId="3" xfId="0" applyNumberFormat="1" applyFont="1" applyFill="1" applyBorder="1" applyAlignment="1" applyProtection="1">
      <alignment horizontal="center" vertical="center"/>
      <protection locked="0"/>
    </xf>
    <xf numFmtId="164" fontId="8" fillId="3" borderId="2" xfId="0" applyNumberFormat="1" applyFont="1" applyFill="1" applyBorder="1" applyAlignment="1">
      <alignment horizontal="right" vertical="center"/>
    </xf>
    <xf numFmtId="167" fontId="8" fillId="3" borderId="5" xfId="0" applyNumberFormat="1" applyFont="1" applyFill="1" applyBorder="1" applyAlignment="1" applyProtection="1">
      <alignment horizontal="center" vertical="center"/>
      <protection locked="0"/>
    </xf>
    <xf numFmtId="165" fontId="8" fillId="3" borderId="4" xfId="0" applyNumberFormat="1"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164" fontId="3" fillId="2" borderId="1" xfId="0" applyNumberFormat="1" applyFont="1" applyFill="1" applyBorder="1" applyAlignment="1">
      <alignment vertical="center"/>
    </xf>
    <xf numFmtId="165" fontId="3" fillId="2" borderId="8" xfId="0" applyNumberFormat="1" applyFont="1" applyFill="1" applyBorder="1" applyAlignment="1">
      <alignment horizontal="center" vertical="center"/>
    </xf>
    <xf numFmtId="0" fontId="3" fillId="2" borderId="3" xfId="0" applyFont="1" applyFill="1" applyBorder="1" applyAlignment="1">
      <alignment horizontal="left" vertical="center" wrapText="1"/>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166" fontId="10" fillId="2" borderId="1" xfId="0" applyNumberFormat="1" applyFont="1" applyFill="1" applyBorder="1" applyAlignment="1">
      <alignment horizontal="center" vertical="center"/>
    </xf>
    <xf numFmtId="165" fontId="3" fillId="2" borderId="7"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164" fontId="3" fillId="2" borderId="2" xfId="0" applyNumberFormat="1" applyFont="1" applyFill="1" applyBorder="1" applyAlignment="1">
      <alignment vertical="center"/>
    </xf>
    <xf numFmtId="165" fontId="3" fillId="2" borderId="9" xfId="0" applyNumberFormat="1" applyFont="1" applyFill="1" applyBorder="1" applyAlignment="1">
      <alignment horizontal="center" vertical="center"/>
    </xf>
    <xf numFmtId="0" fontId="3" fillId="2" borderId="2" xfId="0" applyFont="1" applyFill="1" applyBorder="1" applyAlignment="1">
      <alignment horizontal="left" vertical="center"/>
    </xf>
    <xf numFmtId="0" fontId="3" fillId="2" borderId="4" xfId="0" applyFont="1" applyFill="1" applyBorder="1" applyAlignment="1">
      <alignment horizontal="center" vertical="center"/>
    </xf>
    <xf numFmtId="0" fontId="11" fillId="2" borderId="1" xfId="0" applyFont="1" applyFill="1" applyBorder="1" applyAlignment="1">
      <alignment horizontal="center" vertical="center"/>
    </xf>
    <xf numFmtId="164" fontId="11" fillId="2" borderId="1" xfId="0" applyNumberFormat="1" applyFont="1" applyFill="1" applyBorder="1" applyAlignment="1">
      <alignment vertical="center"/>
    </xf>
    <xf numFmtId="0" fontId="3" fillId="0" borderId="6" xfId="0" applyFont="1" applyBorder="1" applyAlignment="1">
      <alignment horizontal="center" vertical="center"/>
    </xf>
    <xf numFmtId="0" fontId="9" fillId="0" borderId="6" xfId="0" applyFont="1" applyBorder="1" applyAlignment="1">
      <alignment horizontal="center"/>
    </xf>
    <xf numFmtId="0" fontId="10" fillId="0" borderId="6" xfId="0" applyFont="1" applyBorder="1" applyAlignment="1">
      <alignment horizontal="center"/>
    </xf>
    <xf numFmtId="166" fontId="9" fillId="0" borderId="6" xfId="0" applyNumberFormat="1" applyFont="1" applyBorder="1"/>
    <xf numFmtId="0" fontId="3" fillId="3" borderId="6" xfId="0" applyFont="1" applyFill="1" applyBorder="1" applyAlignment="1">
      <alignment horizontal="center" vertical="center"/>
    </xf>
    <xf numFmtId="0" fontId="3" fillId="0" borderId="6" xfId="0" applyFont="1" applyBorder="1"/>
    <xf numFmtId="165" fontId="8" fillId="3" borderId="2" xfId="0" applyNumberFormat="1" applyFont="1" applyFill="1" applyBorder="1" applyAlignment="1" applyProtection="1">
      <alignment horizontal="center" vertical="center"/>
      <protection locked="0"/>
    </xf>
    <xf numFmtId="0" fontId="3" fillId="0" borderId="2" xfId="0" applyFont="1" applyBorder="1" applyAlignment="1">
      <alignment vertical="center"/>
    </xf>
    <xf numFmtId="0" fontId="3" fillId="4" borderId="2" xfId="0" applyFont="1" applyFill="1" applyBorder="1" applyAlignment="1">
      <alignment horizontal="center" vertical="center"/>
    </xf>
    <xf numFmtId="0" fontId="9" fillId="4" borderId="2" xfId="0" applyFont="1" applyFill="1" applyBorder="1" applyAlignment="1">
      <alignment horizontal="center"/>
    </xf>
    <xf numFmtId="0" fontId="10" fillId="4" borderId="2" xfId="0" applyFont="1" applyFill="1" applyBorder="1" applyAlignment="1">
      <alignment horizontal="center"/>
    </xf>
    <xf numFmtId="166" fontId="10" fillId="4" borderId="2" xfId="0" applyNumberFormat="1" applyFont="1" applyFill="1" applyBorder="1"/>
    <xf numFmtId="0" fontId="3" fillId="4" borderId="2" xfId="0" applyFont="1" applyFill="1" applyBorder="1" applyAlignment="1">
      <alignment horizontal="center" vertical="center"/>
    </xf>
    <xf numFmtId="0" fontId="3" fillId="4" borderId="2" xfId="0" applyFont="1" applyFill="1" applyBorder="1"/>
    <xf numFmtId="165" fontId="8" fillId="4" borderId="2" xfId="0" applyNumberFormat="1" applyFont="1" applyFill="1" applyBorder="1" applyAlignment="1" applyProtection="1">
      <alignment horizontal="center" vertical="center"/>
      <protection locked="0"/>
    </xf>
    <xf numFmtId="0" fontId="3" fillId="4" borderId="2" xfId="0" applyFont="1" applyFill="1" applyBorder="1" applyAlignment="1">
      <alignment vertical="center" wrapText="1"/>
    </xf>
    <xf numFmtId="0" fontId="3" fillId="4" borderId="6" xfId="0" applyFont="1" applyFill="1" applyBorder="1" applyAlignment="1">
      <alignment horizontal="center" vertical="center"/>
    </xf>
    <xf numFmtId="0" fontId="12" fillId="4" borderId="2" xfId="0" applyFont="1" applyFill="1" applyBorder="1" applyAlignment="1">
      <alignment horizontal="center"/>
    </xf>
    <xf numFmtId="166" fontId="9" fillId="4" borderId="2" xfId="0" applyNumberFormat="1" applyFont="1" applyFill="1" applyBorder="1"/>
    <xf numFmtId="0" fontId="3" fillId="4" borderId="3" xfId="0" applyFont="1" applyFill="1" applyBorder="1" applyAlignment="1">
      <alignment horizontal="center" vertical="center"/>
    </xf>
    <xf numFmtId="0" fontId="10" fillId="0" borderId="1" xfId="0" applyFont="1" applyBorder="1" applyAlignment="1">
      <alignment horizontal="center" vertical="center"/>
    </xf>
    <xf numFmtId="166" fontId="9" fillId="0" borderId="1" xfId="0" applyNumberFormat="1" applyFont="1" applyBorder="1" applyAlignment="1">
      <alignment horizontal="right"/>
    </xf>
    <xf numFmtId="0" fontId="3" fillId="3" borderId="1" xfId="0" applyFont="1" applyFill="1" applyBorder="1" applyAlignment="1">
      <alignment horizontal="center" vertical="center"/>
    </xf>
    <xf numFmtId="0" fontId="3" fillId="0" borderId="1" xfId="0" applyFont="1" applyBorder="1"/>
    <xf numFmtId="165" fontId="8" fillId="3" borderId="1" xfId="0" applyNumberFormat="1" applyFont="1" applyFill="1" applyBorder="1" applyAlignment="1" applyProtection="1">
      <alignment horizontal="center" vertical="center"/>
      <protection locked="0"/>
    </xf>
    <xf numFmtId="0" fontId="3" fillId="0" borderId="1" xfId="0" applyFont="1" applyBorder="1" applyAlignment="1">
      <alignment vertical="center"/>
    </xf>
    <xf numFmtId="0" fontId="4" fillId="5" borderId="10" xfId="0" applyFont="1" applyFill="1" applyBorder="1" applyAlignment="1">
      <alignment horizontal="left"/>
    </xf>
    <xf numFmtId="0" fontId="8" fillId="2" borderId="1" xfId="0" applyFont="1" applyFill="1" applyBorder="1" applyAlignment="1">
      <alignment horizontal="center" vertical="center"/>
    </xf>
    <xf numFmtId="0" fontId="2" fillId="2" borderId="1" xfId="0" applyFont="1" applyFill="1" applyBorder="1" applyAlignment="1">
      <alignment horizontal="center" vertical="center"/>
    </xf>
    <xf numFmtId="164" fontId="2" fillId="2" borderId="1" xfId="0" applyNumberFormat="1" applyFont="1" applyFill="1" applyBorder="1" applyAlignment="1">
      <alignment vertical="center"/>
    </xf>
    <xf numFmtId="0" fontId="8" fillId="2" borderId="1" xfId="0" applyFont="1" applyFill="1" applyBorder="1" applyAlignment="1">
      <alignment horizontal="center" vertical="center"/>
    </xf>
    <xf numFmtId="17" fontId="8" fillId="2" borderId="1" xfId="0" applyNumberFormat="1" applyFont="1" applyFill="1" applyBorder="1" applyAlignment="1">
      <alignment horizontal="center" vertical="center"/>
    </xf>
    <xf numFmtId="166" fontId="8" fillId="2" borderId="1" xfId="0" applyNumberFormat="1" applyFont="1" applyFill="1" applyBorder="1" applyAlignment="1">
      <alignment horizontal="center" vertical="center"/>
    </xf>
    <xf numFmtId="0" fontId="8" fillId="2" borderId="1" xfId="0" applyFont="1" applyFill="1" applyBorder="1" applyAlignment="1">
      <alignment horizontal="left" vertical="center"/>
    </xf>
    <xf numFmtId="164" fontId="8" fillId="2" borderId="1" xfId="0" applyNumberFormat="1" applyFont="1" applyFill="1" applyBorder="1" applyAlignment="1">
      <alignment vertical="center"/>
    </xf>
    <xf numFmtId="168" fontId="8" fillId="2" borderId="1"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xf>
    <xf numFmtId="164" fontId="8" fillId="2" borderId="2" xfId="0" applyNumberFormat="1" applyFont="1" applyFill="1" applyBorder="1" applyAlignment="1">
      <alignment vertical="center"/>
    </xf>
    <xf numFmtId="17" fontId="8" fillId="2" borderId="2"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8" fillId="2" borderId="2" xfId="0" applyFont="1" applyFill="1" applyBorder="1" applyAlignment="1">
      <alignment horizontal="left" vertical="center"/>
    </xf>
    <xf numFmtId="0" fontId="3" fillId="6" borderId="1" xfId="0" applyFont="1" applyFill="1" applyBorder="1" applyAlignment="1">
      <alignment vertical="center"/>
    </xf>
    <xf numFmtId="0" fontId="3" fillId="6" borderId="1" xfId="0" applyFont="1" applyFill="1" applyBorder="1" applyAlignment="1">
      <alignment horizontal="center" vertical="center"/>
    </xf>
    <xf numFmtId="0" fontId="8" fillId="6" borderId="1" xfId="0" applyFont="1" applyFill="1" applyBorder="1" applyAlignment="1">
      <alignment horizontal="center" vertical="center"/>
    </xf>
    <xf numFmtId="166" fontId="3" fillId="6" borderId="1" xfId="0" applyNumberFormat="1" applyFont="1" applyFill="1" applyBorder="1" applyAlignment="1">
      <alignment horizontal="center" vertical="center"/>
    </xf>
    <xf numFmtId="0" fontId="3" fillId="6" borderId="1" xfId="0" applyFont="1" applyFill="1" applyBorder="1" applyAlignment="1">
      <alignment horizontal="lef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166" fontId="8" fillId="0" borderId="1" xfId="0" applyNumberFormat="1" applyFont="1" applyBorder="1" applyAlignment="1">
      <alignment horizontal="center" vertical="center" wrapText="1"/>
    </xf>
    <xf numFmtId="167" fontId="8" fillId="0" borderId="1" xfId="0" applyNumberFormat="1" applyFont="1" applyBorder="1" applyAlignment="1" applyProtection="1">
      <alignment horizontal="center" vertical="center"/>
      <protection locked="0"/>
    </xf>
    <xf numFmtId="15" fontId="8" fillId="0" borderId="1" xfId="0" applyNumberFormat="1" applyFont="1" applyBorder="1" applyAlignment="1">
      <alignment horizontal="center" vertical="center"/>
    </xf>
    <xf numFmtId="44" fontId="8" fillId="0" borderId="1" xfId="1" applyFont="1" applyBorder="1" applyAlignment="1">
      <alignment horizontal="center" vertical="center" wrapText="1"/>
    </xf>
    <xf numFmtId="0" fontId="8" fillId="0" borderId="1" xfId="0" applyFont="1" applyBorder="1" applyAlignment="1">
      <alignment horizontal="left" vertical="center"/>
    </xf>
    <xf numFmtId="0" fontId="8" fillId="0" borderId="6" xfId="0" applyFont="1" applyBorder="1" applyAlignment="1">
      <alignment horizontal="center" vertical="center"/>
    </xf>
    <xf numFmtId="42" fontId="8" fillId="0" borderId="1" xfId="0" applyNumberFormat="1" applyFont="1" applyBorder="1" applyAlignment="1">
      <alignment horizontal="right" vertical="center"/>
    </xf>
    <xf numFmtId="165" fontId="8" fillId="0" borderId="1" xfId="0" applyNumberFormat="1" applyFont="1" applyBorder="1" applyAlignment="1" applyProtection="1">
      <alignment horizontal="center" vertical="center"/>
      <protection locked="0"/>
    </xf>
    <xf numFmtId="0" fontId="3" fillId="0" borderId="1" xfId="0" applyFont="1" applyBorder="1" applyAlignment="1">
      <alignment wrapText="1"/>
    </xf>
    <xf numFmtId="0" fontId="2" fillId="0" borderId="1" xfId="0" applyFont="1" applyBorder="1" applyAlignment="1">
      <alignment horizontal="center" vertical="center"/>
    </xf>
    <xf numFmtId="42" fontId="2" fillId="0" borderId="1" xfId="0" applyNumberFormat="1" applyFont="1" applyBorder="1" applyAlignment="1">
      <alignment horizontal="right" vertical="center"/>
    </xf>
    <xf numFmtId="0" fontId="8" fillId="4" borderId="2"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2" xfId="0" applyFont="1" applyFill="1" applyBorder="1" applyAlignment="1">
      <alignment horizontal="center" vertical="center"/>
    </xf>
    <xf numFmtId="0" fontId="15" fillId="4" borderId="2" xfId="0" applyFont="1" applyFill="1" applyBorder="1" applyAlignment="1">
      <alignment horizontal="center" vertical="center"/>
    </xf>
    <xf numFmtId="42" fontId="15" fillId="4" borderId="2" xfId="0" applyNumberFormat="1" applyFont="1" applyFill="1" applyBorder="1" applyAlignment="1">
      <alignment horizontal="right" vertical="center"/>
    </xf>
    <xf numFmtId="167" fontId="8" fillId="4" borderId="1" xfId="0" applyNumberFormat="1" applyFont="1" applyFill="1" applyBorder="1" applyAlignment="1" applyProtection="1">
      <alignment horizontal="center" vertical="center"/>
      <protection locked="0"/>
    </xf>
    <xf numFmtId="0" fontId="8" fillId="4" borderId="6" xfId="0" applyFont="1" applyFill="1" applyBorder="1" applyAlignment="1">
      <alignment horizontal="center" vertical="center"/>
    </xf>
    <xf numFmtId="0" fontId="8" fillId="4" borderId="9" xfId="0" applyFont="1" applyFill="1" applyBorder="1" applyAlignment="1">
      <alignment horizontal="center" vertical="center"/>
    </xf>
    <xf numFmtId="0" fontId="14" fillId="4" borderId="2" xfId="0" applyFont="1" applyFill="1" applyBorder="1" applyAlignment="1">
      <alignment horizontal="center" vertical="center"/>
    </xf>
    <xf numFmtId="42" fontId="8" fillId="4" borderId="2"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2" fillId="0" borderId="9" xfId="0" applyFont="1" applyBorder="1" applyAlignment="1">
      <alignment horizontal="center" vertical="center"/>
    </xf>
    <xf numFmtId="0" fontId="15" fillId="0" borderId="2" xfId="0" applyFont="1" applyBorder="1" applyAlignment="1">
      <alignment horizontal="center" vertical="center"/>
    </xf>
    <xf numFmtId="42" fontId="15" fillId="0" borderId="2" xfId="0" applyNumberFormat="1" applyFont="1" applyBorder="1" applyAlignment="1">
      <alignment horizontal="right" vertical="center"/>
    </xf>
    <xf numFmtId="165" fontId="8" fillId="0" borderId="2" xfId="0" applyNumberFormat="1" applyFont="1" applyBorder="1" applyAlignment="1" applyProtection="1">
      <alignment horizontal="center" vertical="center"/>
      <protection locked="0"/>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14" fillId="0" borderId="2" xfId="0" applyFont="1" applyBorder="1" applyAlignment="1">
      <alignment horizontal="center" vertical="center"/>
    </xf>
    <xf numFmtId="42" fontId="8" fillId="0" borderId="2" xfId="0" applyNumberFormat="1" applyFont="1" applyBorder="1" applyAlignment="1">
      <alignment horizontal="right" vertical="center"/>
    </xf>
    <xf numFmtId="0" fontId="3" fillId="0" borderId="2" xfId="0" applyFont="1" applyBorder="1"/>
    <xf numFmtId="0" fontId="8" fillId="4" borderId="1" xfId="0" applyFont="1" applyFill="1" applyBorder="1" applyAlignment="1">
      <alignment horizontal="center" vertical="center"/>
    </xf>
    <xf numFmtId="0" fontId="16" fillId="4" borderId="2" xfId="0" applyFont="1" applyFill="1" applyBorder="1" applyAlignment="1">
      <alignment horizontal="center" vertical="center"/>
    </xf>
    <xf numFmtId="42" fontId="2" fillId="4" borderId="2" xfId="0" applyNumberFormat="1" applyFont="1" applyFill="1" applyBorder="1" applyAlignment="1">
      <alignment horizontal="right" vertical="center"/>
    </xf>
    <xf numFmtId="167" fontId="8" fillId="4" borderId="2" xfId="0" applyNumberFormat="1" applyFont="1" applyFill="1" applyBorder="1" applyAlignment="1" applyProtection="1">
      <alignment horizontal="center" vertical="center"/>
      <protection locked="0"/>
    </xf>
    <xf numFmtId="0" fontId="8" fillId="6" borderId="2" xfId="0" applyFont="1" applyFill="1" applyBorder="1" applyAlignment="1">
      <alignment horizontal="center" vertical="center"/>
    </xf>
    <xf numFmtId="0" fontId="8" fillId="6" borderId="2" xfId="0" applyFont="1" applyFill="1" applyBorder="1" applyAlignment="1">
      <alignment horizontal="center" vertical="center" wrapText="1"/>
    </xf>
    <xf numFmtId="0" fontId="2" fillId="6" borderId="2" xfId="0" applyFont="1" applyFill="1" applyBorder="1" applyAlignment="1">
      <alignment horizontal="center" vertical="center"/>
    </xf>
    <xf numFmtId="42" fontId="2" fillId="6" borderId="2" xfId="0" applyNumberFormat="1" applyFont="1" applyFill="1" applyBorder="1" applyAlignment="1">
      <alignment horizontal="right" vertical="center"/>
    </xf>
    <xf numFmtId="167" fontId="8" fillId="6" borderId="2" xfId="0" applyNumberFormat="1" applyFont="1" applyFill="1" applyBorder="1" applyAlignment="1" applyProtection="1">
      <alignment horizontal="center" vertical="center"/>
      <protection locked="0"/>
    </xf>
    <xf numFmtId="165" fontId="8" fillId="6" borderId="2" xfId="0" applyNumberFormat="1" applyFont="1" applyFill="1" applyBorder="1" applyAlignment="1" applyProtection="1">
      <alignment horizontal="center" vertical="center"/>
      <protection locked="0"/>
    </xf>
    <xf numFmtId="0" fontId="3" fillId="6" borderId="2" xfId="0" applyFont="1" applyFill="1" applyBorder="1"/>
    <xf numFmtId="0" fontId="8" fillId="6" borderId="6" xfId="0" applyFont="1" applyFill="1" applyBorder="1" applyAlignment="1">
      <alignment horizontal="center" vertical="center"/>
    </xf>
    <xf numFmtId="0" fontId="8" fillId="6" borderId="6" xfId="0" applyFont="1" applyFill="1" applyBorder="1" applyAlignment="1">
      <alignment horizontal="center" vertical="center" wrapText="1"/>
    </xf>
    <xf numFmtId="42" fontId="2" fillId="6" borderId="5" xfId="0" applyNumberFormat="1" applyFont="1" applyFill="1" applyBorder="1" applyAlignment="1">
      <alignment horizontal="right" vertical="center"/>
    </xf>
    <xf numFmtId="0" fontId="8" fillId="6" borderId="3" xfId="0" applyFont="1" applyFill="1" applyBorder="1" applyAlignment="1">
      <alignment horizontal="center" vertical="center"/>
    </xf>
    <xf numFmtId="0" fontId="8" fillId="6" borderId="3" xfId="0" applyFont="1" applyFill="1" applyBorder="1" applyAlignment="1">
      <alignment horizontal="center" vertical="center" wrapText="1"/>
    </xf>
    <xf numFmtId="0" fontId="9" fillId="6" borderId="1" xfId="0" applyFont="1" applyFill="1" applyBorder="1" applyAlignment="1">
      <alignment horizontal="center" vertical="center"/>
    </xf>
    <xf numFmtId="166" fontId="9" fillId="6" borderId="4" xfId="0" applyNumberFormat="1" applyFont="1" applyFill="1" applyBorder="1" applyAlignment="1">
      <alignment horizontal="left" vertical="center"/>
    </xf>
    <xf numFmtId="167" fontId="8" fillId="6" borderId="1" xfId="0" applyNumberFormat="1" applyFont="1" applyFill="1" applyBorder="1" applyAlignment="1" applyProtection="1">
      <alignment horizontal="center" vertical="center"/>
      <protection locked="0"/>
    </xf>
    <xf numFmtId="165" fontId="3" fillId="6" borderId="1" xfId="0" applyNumberFormat="1"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1" xfId="0" applyFont="1" applyFill="1" applyBorder="1" applyAlignment="1">
      <alignment horizontal="left" vertical="center"/>
    </xf>
    <xf numFmtId="0" fontId="11" fillId="0" borderId="6" xfId="0" applyFont="1" applyBorder="1" applyAlignment="1">
      <alignment horizontal="left"/>
    </xf>
    <xf numFmtId="0" fontId="5" fillId="4" borderId="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3" xfId="0" applyFont="1" applyFill="1" applyBorder="1" applyAlignment="1">
      <alignment horizontal="left" vertical="center" wrapText="1"/>
    </xf>
    <xf numFmtId="0" fontId="11" fillId="0" borderId="1" xfId="0" applyFont="1" applyBorder="1" applyAlignment="1">
      <alignment horizontal="left" vertical="center"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5" fillId="6"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14" fillId="4" borderId="2"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6" xfId="0" applyFont="1" applyBorder="1" applyAlignment="1">
      <alignment horizontal="left" vertical="center" wrapText="1"/>
    </xf>
    <xf numFmtId="0" fontId="14" fillId="4" borderId="1"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4" borderId="2" xfId="0" applyFont="1" applyFill="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5"/>
  <sheetViews>
    <sheetView tabSelected="1" workbookViewId="0">
      <selection activeCell="K50" sqref="K50"/>
    </sheetView>
  </sheetViews>
  <sheetFormatPr defaultRowHeight="17.25"/>
  <cols>
    <col min="1" max="1" width="36.5703125" style="3" customWidth="1"/>
    <col min="2" max="2" width="12.140625" style="3" bestFit="1" customWidth="1"/>
    <col min="3" max="3" width="17.85546875" style="3" bestFit="1" customWidth="1"/>
    <col min="4" max="4" width="11" style="3" customWidth="1"/>
    <col min="5" max="5" width="13.140625" style="3" bestFit="1" customWidth="1"/>
    <col min="6" max="6" width="12" style="3" bestFit="1" customWidth="1"/>
    <col min="7" max="7" width="31" style="3" customWidth="1"/>
    <col min="8" max="8" width="40" style="3" customWidth="1"/>
    <col min="9" max="9" width="43.140625" style="3" customWidth="1"/>
    <col min="10" max="10" width="36" style="3" customWidth="1"/>
    <col min="11" max="11" width="84.85546875" style="3" customWidth="1"/>
    <col min="12" max="12" width="36.5703125" style="3" bestFit="1" customWidth="1"/>
    <col min="13" max="13" width="28.85546875" style="3" customWidth="1"/>
    <col min="14" max="16384" width="9.140625" style="3"/>
  </cols>
  <sheetData>
    <row r="1" spans="1:13" ht="47.25">
      <c r="A1" s="1" t="s">
        <v>0</v>
      </c>
      <c r="B1" s="1" t="s">
        <v>1</v>
      </c>
      <c r="C1" s="1" t="s">
        <v>2</v>
      </c>
      <c r="D1" s="1" t="s">
        <v>3</v>
      </c>
      <c r="E1" s="1" t="s">
        <v>4</v>
      </c>
      <c r="F1" s="1" t="s">
        <v>5</v>
      </c>
      <c r="G1" s="2" t="s">
        <v>6</v>
      </c>
      <c r="H1" s="2" t="s">
        <v>7</v>
      </c>
      <c r="I1" s="1" t="s">
        <v>8</v>
      </c>
      <c r="J1" s="2" t="s">
        <v>9</v>
      </c>
      <c r="K1" s="141" t="s">
        <v>10</v>
      </c>
    </row>
    <row r="2" spans="1:13" ht="24.75">
      <c r="A2" s="4" t="s">
        <v>11</v>
      </c>
      <c r="B2" s="5"/>
      <c r="C2" s="5"/>
      <c r="D2" s="5"/>
      <c r="E2" s="5"/>
      <c r="F2" s="5"/>
      <c r="G2" s="5"/>
      <c r="H2" s="5"/>
      <c r="I2" s="5"/>
      <c r="J2" s="5"/>
      <c r="K2" s="6"/>
    </row>
    <row r="3" spans="1:13" ht="19.5">
      <c r="A3" s="7" t="s">
        <v>12</v>
      </c>
      <c r="B3" s="8">
        <v>3102</v>
      </c>
      <c r="C3" s="8">
        <v>2301310</v>
      </c>
      <c r="D3" s="9" t="s">
        <v>13</v>
      </c>
      <c r="E3" s="10">
        <v>2025</v>
      </c>
      <c r="F3" s="11" t="s">
        <v>14</v>
      </c>
      <c r="G3" s="12">
        <v>357109</v>
      </c>
      <c r="H3" s="13"/>
      <c r="I3" s="14"/>
      <c r="J3" s="15"/>
      <c r="K3" s="16"/>
    </row>
    <row r="4" spans="1:13" ht="19.5">
      <c r="A4" s="7"/>
      <c r="B4" s="8"/>
      <c r="C4" s="8"/>
      <c r="D4" s="17" t="s">
        <v>15</v>
      </c>
      <c r="E4" s="14">
        <v>2030</v>
      </c>
      <c r="F4" s="14" t="s">
        <v>16</v>
      </c>
      <c r="G4" s="18">
        <v>439200</v>
      </c>
      <c r="H4" s="13" t="s">
        <v>17</v>
      </c>
      <c r="I4" s="14" t="s">
        <v>18</v>
      </c>
      <c r="J4" s="19" t="s">
        <v>19</v>
      </c>
      <c r="K4" s="20"/>
      <c r="L4" s="3" t="s">
        <v>20</v>
      </c>
    </row>
    <row r="5" spans="1:13" ht="19.5">
      <c r="A5" s="7"/>
      <c r="B5" s="8"/>
      <c r="C5" s="8"/>
      <c r="D5" s="17" t="s">
        <v>21</v>
      </c>
      <c r="E5" s="14" t="s">
        <v>18</v>
      </c>
      <c r="F5" s="14" t="s">
        <v>16</v>
      </c>
      <c r="G5" s="18">
        <v>80000</v>
      </c>
      <c r="H5" s="21" t="s">
        <v>17</v>
      </c>
      <c r="I5" s="14" t="s">
        <v>18</v>
      </c>
      <c r="J5" s="19" t="s">
        <v>19</v>
      </c>
      <c r="K5" s="20"/>
      <c r="L5" s="3" t="s">
        <v>20</v>
      </c>
    </row>
    <row r="6" spans="1:13" ht="19.5">
      <c r="A6" s="22" t="s">
        <v>22</v>
      </c>
      <c r="B6" s="23">
        <v>3136</v>
      </c>
      <c r="C6" s="23">
        <v>2301550</v>
      </c>
      <c r="D6" s="24" t="s">
        <v>13</v>
      </c>
      <c r="E6" s="24">
        <v>2026</v>
      </c>
      <c r="F6" s="24" t="s">
        <v>23</v>
      </c>
      <c r="G6" s="25">
        <v>252000</v>
      </c>
      <c r="H6" s="26" t="s">
        <v>17</v>
      </c>
      <c r="I6" s="27" t="s">
        <v>18</v>
      </c>
      <c r="J6" s="28" t="s">
        <v>19</v>
      </c>
      <c r="K6" s="29" t="s">
        <v>24</v>
      </c>
      <c r="L6" s="30"/>
      <c r="M6" s="30"/>
    </row>
    <row r="7" spans="1:13" ht="19.5">
      <c r="A7" s="22"/>
      <c r="B7" s="23"/>
      <c r="C7" s="23"/>
      <c r="D7" s="31" t="s">
        <v>15</v>
      </c>
      <c r="E7" s="27">
        <v>2027</v>
      </c>
      <c r="F7" s="31" t="s">
        <v>23</v>
      </c>
      <c r="G7" s="32">
        <v>400000</v>
      </c>
      <c r="H7" s="26" t="s">
        <v>17</v>
      </c>
      <c r="I7" s="27" t="s">
        <v>18</v>
      </c>
      <c r="J7" s="28" t="s">
        <v>19</v>
      </c>
      <c r="K7" s="29"/>
    </row>
    <row r="8" spans="1:13" ht="19.5">
      <c r="A8" s="33"/>
      <c r="B8" s="34"/>
      <c r="C8" s="34"/>
      <c r="D8" s="35" t="s">
        <v>25</v>
      </c>
      <c r="E8" s="36">
        <v>2029</v>
      </c>
      <c r="F8" s="35" t="s">
        <v>23</v>
      </c>
      <c r="G8" s="37">
        <v>1932000</v>
      </c>
      <c r="H8" s="26" t="s">
        <v>17</v>
      </c>
      <c r="I8" s="36" t="s">
        <v>18</v>
      </c>
      <c r="J8" s="38" t="s">
        <v>19</v>
      </c>
      <c r="K8" s="39"/>
    </row>
    <row r="9" spans="1:13" ht="19.5">
      <c r="A9" s="40" t="s">
        <v>26</v>
      </c>
      <c r="B9" s="41">
        <v>3369</v>
      </c>
      <c r="C9" s="41">
        <v>2401854</v>
      </c>
      <c r="D9" s="42" t="s">
        <v>13</v>
      </c>
      <c r="E9" s="42">
        <v>2026</v>
      </c>
      <c r="F9" s="43" t="s">
        <v>14</v>
      </c>
      <c r="G9" s="44">
        <v>200000</v>
      </c>
      <c r="H9" s="13"/>
      <c r="I9" s="45" t="s">
        <v>18</v>
      </c>
      <c r="J9" s="45"/>
      <c r="K9" s="46" t="s">
        <v>27</v>
      </c>
      <c r="L9" s="3" t="s">
        <v>20</v>
      </c>
    </row>
    <row r="10" spans="1:13" ht="19.5">
      <c r="A10" s="40"/>
      <c r="B10" s="41"/>
      <c r="C10" s="41"/>
      <c r="D10" s="42" t="s">
        <v>15</v>
      </c>
      <c r="E10" s="42">
        <v>2027</v>
      </c>
      <c r="F10" s="42" t="s">
        <v>28</v>
      </c>
      <c r="G10" s="47">
        <v>402940</v>
      </c>
      <c r="H10" s="13" t="s">
        <v>17</v>
      </c>
      <c r="I10" s="45" t="s">
        <v>18</v>
      </c>
      <c r="J10" s="45" t="s">
        <v>19</v>
      </c>
      <c r="K10" s="45"/>
    </row>
    <row r="11" spans="1:13" ht="19.5">
      <c r="A11" s="40"/>
      <c r="B11" s="41"/>
      <c r="C11" s="41"/>
      <c r="D11" s="42" t="s">
        <v>15</v>
      </c>
      <c r="E11" s="42">
        <v>2028</v>
      </c>
      <c r="F11" s="42" t="s">
        <v>28</v>
      </c>
      <c r="G11" s="47">
        <v>1293060</v>
      </c>
      <c r="H11" s="13" t="s">
        <v>17</v>
      </c>
      <c r="I11" s="45" t="s">
        <v>18</v>
      </c>
      <c r="J11" s="45" t="s">
        <v>19</v>
      </c>
      <c r="K11" s="45"/>
    </row>
    <row r="12" spans="1:13" ht="19.5">
      <c r="A12" s="40"/>
      <c r="B12" s="41"/>
      <c r="C12" s="41"/>
      <c r="D12" s="42" t="s">
        <v>29</v>
      </c>
      <c r="E12" s="42">
        <v>2030</v>
      </c>
      <c r="F12" s="42" t="s">
        <v>28</v>
      </c>
      <c r="G12" s="47">
        <v>400000</v>
      </c>
      <c r="H12" s="13" t="s">
        <v>17</v>
      </c>
      <c r="I12" s="45" t="s">
        <v>18</v>
      </c>
      <c r="J12" s="45" t="s">
        <v>19</v>
      </c>
      <c r="K12" s="45"/>
    </row>
    <row r="13" spans="1:13" ht="19.5">
      <c r="A13" s="40"/>
      <c r="B13" s="41"/>
      <c r="C13" s="41"/>
      <c r="D13" s="42" t="s">
        <v>30</v>
      </c>
      <c r="E13" s="42">
        <v>2030</v>
      </c>
      <c r="F13" s="42" t="s">
        <v>31</v>
      </c>
      <c r="G13" s="47">
        <v>4080000</v>
      </c>
      <c r="H13" s="13" t="s">
        <v>17</v>
      </c>
      <c r="I13" s="45" t="s">
        <v>18</v>
      </c>
      <c r="J13" s="45" t="s">
        <v>19</v>
      </c>
      <c r="K13" s="45"/>
    </row>
    <row r="14" spans="1:13" ht="24.75">
      <c r="A14" s="4" t="s">
        <v>32</v>
      </c>
      <c r="B14" s="5"/>
      <c r="C14" s="5"/>
      <c r="D14" s="5"/>
      <c r="E14" s="5"/>
      <c r="F14" s="5"/>
      <c r="G14" s="5"/>
      <c r="H14" s="5"/>
      <c r="I14" s="5"/>
      <c r="J14" s="5"/>
      <c r="K14" s="6"/>
    </row>
    <row r="15" spans="1:13" ht="19.5">
      <c r="A15" s="183" t="s">
        <v>33</v>
      </c>
      <c r="B15" s="48">
        <v>2549</v>
      </c>
      <c r="C15" s="48">
        <v>1802805</v>
      </c>
      <c r="D15" s="49" t="s">
        <v>13</v>
      </c>
      <c r="E15" s="49">
        <v>2020</v>
      </c>
      <c r="F15" s="49" t="s">
        <v>34</v>
      </c>
      <c r="G15" s="50">
        <v>283500</v>
      </c>
      <c r="H15" s="51"/>
      <c r="I15" s="51">
        <v>43709</v>
      </c>
      <c r="J15" s="52"/>
      <c r="K15" s="53"/>
    </row>
    <row r="16" spans="1:13">
      <c r="A16" s="184"/>
      <c r="B16" s="48"/>
      <c r="C16" s="48"/>
      <c r="D16" s="54" t="s">
        <v>21</v>
      </c>
      <c r="E16" s="54">
        <v>2024</v>
      </c>
      <c r="F16" s="54" t="s">
        <v>34</v>
      </c>
      <c r="G16" s="55">
        <v>134029</v>
      </c>
      <c r="H16" s="56" t="s">
        <v>35</v>
      </c>
      <c r="I16" s="56">
        <v>45413</v>
      </c>
      <c r="J16" s="57">
        <v>229680</v>
      </c>
      <c r="K16" s="183" t="s">
        <v>36</v>
      </c>
    </row>
    <row r="17" spans="1:11">
      <c r="A17" s="184"/>
      <c r="B17" s="48"/>
      <c r="C17" s="48"/>
      <c r="D17" s="58"/>
      <c r="E17" s="58"/>
      <c r="F17" s="58"/>
      <c r="G17" s="59"/>
      <c r="H17" s="60"/>
      <c r="I17" s="60"/>
      <c r="J17" s="61"/>
      <c r="K17" s="184"/>
    </row>
    <row r="18" spans="1:11" ht="19.5">
      <c r="A18" s="184"/>
      <c r="B18" s="54"/>
      <c r="C18" s="54"/>
      <c r="D18" s="26" t="s">
        <v>25</v>
      </c>
      <c r="E18" s="26">
        <v>2024</v>
      </c>
      <c r="F18" s="26" t="s">
        <v>34</v>
      </c>
      <c r="G18" s="62">
        <v>2147735</v>
      </c>
      <c r="H18" s="63" t="s">
        <v>35</v>
      </c>
      <c r="I18" s="63">
        <v>45413</v>
      </c>
      <c r="J18" s="64">
        <v>2002399</v>
      </c>
      <c r="K18" s="205"/>
    </row>
    <row r="19" spans="1:11" ht="42.75">
      <c r="A19" s="185" t="s">
        <v>37</v>
      </c>
      <c r="B19" s="8">
        <v>3180</v>
      </c>
      <c r="C19" s="8">
        <v>2301302</v>
      </c>
      <c r="D19" s="65" t="s">
        <v>13</v>
      </c>
      <c r="E19" s="17">
        <v>2025</v>
      </c>
      <c r="F19" s="17" t="s">
        <v>38</v>
      </c>
      <c r="G19" s="66">
        <v>144000</v>
      </c>
      <c r="H19" s="17" t="s">
        <v>35</v>
      </c>
      <c r="I19" s="17"/>
      <c r="J19" s="67">
        <v>144000</v>
      </c>
      <c r="K19" s="68" t="s">
        <v>39</v>
      </c>
    </row>
    <row r="20" spans="1:11" ht="28.5">
      <c r="A20" s="185"/>
      <c r="B20" s="8"/>
      <c r="C20" s="8"/>
      <c r="D20" s="69" t="s">
        <v>13</v>
      </c>
      <c r="E20" s="70">
        <v>2026</v>
      </c>
      <c r="F20" s="71" t="s">
        <v>14</v>
      </c>
      <c r="G20" s="72">
        <v>100000</v>
      </c>
      <c r="H20" s="17"/>
      <c r="I20" s="17"/>
      <c r="J20" s="73"/>
      <c r="K20" s="74" t="s">
        <v>40</v>
      </c>
    </row>
    <row r="21" spans="1:11">
      <c r="A21" s="185"/>
      <c r="B21" s="8"/>
      <c r="C21" s="8"/>
      <c r="D21" s="75" t="s">
        <v>25</v>
      </c>
      <c r="E21" s="76">
        <v>2029</v>
      </c>
      <c r="F21" s="76" t="s">
        <v>38</v>
      </c>
      <c r="G21" s="77">
        <v>520661</v>
      </c>
      <c r="H21" s="76" t="s">
        <v>17</v>
      </c>
      <c r="I21" s="76"/>
      <c r="J21" s="78" t="s">
        <v>19</v>
      </c>
      <c r="K21" s="79"/>
    </row>
    <row r="22" spans="1:11">
      <c r="A22" s="185"/>
      <c r="B22" s="8"/>
      <c r="C22" s="80"/>
      <c r="D22" s="17" t="s">
        <v>21</v>
      </c>
      <c r="E22" s="17">
        <v>2031</v>
      </c>
      <c r="F22" s="81" t="s">
        <v>41</v>
      </c>
      <c r="G22" s="82">
        <v>45000</v>
      </c>
      <c r="H22" s="17" t="s">
        <v>17</v>
      </c>
      <c r="I22" s="17"/>
      <c r="J22" s="78" t="s">
        <v>19</v>
      </c>
      <c r="K22" s="79"/>
    </row>
    <row r="23" spans="1:11">
      <c r="A23" s="185"/>
      <c r="B23" s="8"/>
      <c r="C23" s="80"/>
      <c r="D23" s="17" t="s">
        <v>29</v>
      </c>
      <c r="E23" s="17">
        <v>2031</v>
      </c>
      <c r="F23" s="81" t="s">
        <v>41</v>
      </c>
      <c r="G23" s="82">
        <v>140400</v>
      </c>
      <c r="H23" s="17" t="s">
        <v>17</v>
      </c>
      <c r="I23" s="17"/>
      <c r="J23" s="78" t="s">
        <v>19</v>
      </c>
      <c r="K23" s="79"/>
    </row>
    <row r="24" spans="1:11">
      <c r="A24" s="185"/>
      <c r="B24" s="8"/>
      <c r="C24" s="80"/>
      <c r="D24" s="17" t="s">
        <v>30</v>
      </c>
      <c r="E24" s="17">
        <v>2031</v>
      </c>
      <c r="F24" s="81" t="s">
        <v>41</v>
      </c>
      <c r="G24" s="82">
        <v>1072373</v>
      </c>
      <c r="H24" s="17" t="s">
        <v>17</v>
      </c>
      <c r="I24" s="17"/>
      <c r="J24" s="78" t="s">
        <v>19</v>
      </c>
      <c r="K24" s="79"/>
    </row>
    <row r="25" spans="1:11" ht="19.5">
      <c r="A25" s="186" t="s">
        <v>42</v>
      </c>
      <c r="B25" s="83">
        <v>3330</v>
      </c>
      <c r="C25" s="83">
        <v>2401845</v>
      </c>
      <c r="D25" s="84" t="s">
        <v>43</v>
      </c>
      <c r="E25" s="84">
        <v>2025</v>
      </c>
      <c r="F25" s="85" t="s">
        <v>14</v>
      </c>
      <c r="G25" s="86">
        <v>200000</v>
      </c>
      <c r="H25" s="87"/>
      <c r="I25" s="88"/>
      <c r="J25" s="89"/>
      <c r="K25" s="90" t="s">
        <v>44</v>
      </c>
    </row>
    <row r="26" spans="1:11" ht="42.75">
      <c r="A26" s="187" t="s">
        <v>45</v>
      </c>
      <c r="B26" s="91">
        <v>3364</v>
      </c>
      <c r="C26" s="91">
        <v>2401840</v>
      </c>
      <c r="D26" s="92" t="s">
        <v>13</v>
      </c>
      <c r="E26" s="92">
        <v>2026</v>
      </c>
      <c r="F26" s="93" t="s">
        <v>14</v>
      </c>
      <c r="G26" s="94">
        <v>600000</v>
      </c>
      <c r="H26" s="95" t="s">
        <v>35</v>
      </c>
      <c r="I26" s="96"/>
      <c r="J26" s="97"/>
      <c r="K26" s="98" t="s">
        <v>46</v>
      </c>
    </row>
    <row r="27" spans="1:11" ht="19.5">
      <c r="A27" s="188"/>
      <c r="B27" s="99"/>
      <c r="C27" s="99"/>
      <c r="D27" s="92" t="s">
        <v>15</v>
      </c>
      <c r="E27" s="92">
        <v>2028</v>
      </c>
      <c r="F27" s="100" t="s">
        <v>47</v>
      </c>
      <c r="G27" s="101">
        <v>500000</v>
      </c>
      <c r="H27" s="95" t="s">
        <v>17</v>
      </c>
      <c r="I27" s="96"/>
      <c r="J27" s="97"/>
      <c r="K27" s="96"/>
    </row>
    <row r="28" spans="1:11" ht="19.5">
      <c r="A28" s="188"/>
      <c r="B28" s="99"/>
      <c r="C28" s="99"/>
      <c r="D28" s="92" t="s">
        <v>15</v>
      </c>
      <c r="E28" s="92">
        <v>2029</v>
      </c>
      <c r="F28" s="100" t="s">
        <v>47</v>
      </c>
      <c r="G28" s="101">
        <v>500000</v>
      </c>
      <c r="H28" s="95" t="s">
        <v>17</v>
      </c>
      <c r="I28" s="96"/>
      <c r="J28" s="97"/>
      <c r="K28" s="96"/>
    </row>
    <row r="29" spans="1:11" ht="19.5">
      <c r="A29" s="189"/>
      <c r="B29" s="102"/>
      <c r="C29" s="102"/>
      <c r="D29" s="92" t="s">
        <v>21</v>
      </c>
      <c r="E29" s="92">
        <v>2030</v>
      </c>
      <c r="F29" s="100" t="s">
        <v>47</v>
      </c>
      <c r="G29" s="101">
        <v>500000</v>
      </c>
      <c r="H29" s="95" t="s">
        <v>17</v>
      </c>
      <c r="I29" s="96"/>
      <c r="J29" s="97"/>
      <c r="K29" s="96"/>
    </row>
    <row r="30" spans="1:11" ht="28.5">
      <c r="A30" s="190" t="s">
        <v>48</v>
      </c>
      <c r="B30" s="31">
        <v>3365</v>
      </c>
      <c r="C30" s="31">
        <v>2401839</v>
      </c>
      <c r="D30" s="24" t="s">
        <v>43</v>
      </c>
      <c r="E30" s="24">
        <v>2026</v>
      </c>
      <c r="F30" s="103" t="s">
        <v>14</v>
      </c>
      <c r="G30" s="104">
        <v>100000</v>
      </c>
      <c r="H30" s="105"/>
      <c r="I30" s="106"/>
      <c r="J30" s="107"/>
      <c r="K30" s="108" t="s">
        <v>49</v>
      </c>
    </row>
    <row r="31" spans="1:11" ht="24.75">
      <c r="A31" s="109" t="s">
        <v>50</v>
      </c>
      <c r="B31" s="109"/>
      <c r="C31" s="109"/>
      <c r="D31" s="109"/>
      <c r="E31" s="109"/>
      <c r="F31" s="109"/>
      <c r="G31" s="109"/>
      <c r="H31" s="109"/>
      <c r="I31" s="109"/>
      <c r="J31" s="109"/>
      <c r="K31" s="109"/>
    </row>
    <row r="32" spans="1:11" ht="19.5">
      <c r="A32" s="191" t="s">
        <v>51</v>
      </c>
      <c r="B32" s="110">
        <v>3018</v>
      </c>
      <c r="C32" s="110">
        <v>2300582</v>
      </c>
      <c r="D32" s="111" t="s">
        <v>15</v>
      </c>
      <c r="E32" s="111">
        <v>2025</v>
      </c>
      <c r="F32" s="111" t="s">
        <v>16</v>
      </c>
      <c r="G32" s="112">
        <v>300000</v>
      </c>
      <c r="H32" s="113" t="s">
        <v>35</v>
      </c>
      <c r="I32" s="114"/>
      <c r="J32" s="115">
        <v>69815</v>
      </c>
      <c r="K32" s="116" t="s">
        <v>52</v>
      </c>
    </row>
    <row r="33" spans="1:11" ht="19.5">
      <c r="A33" s="191"/>
      <c r="B33" s="110"/>
      <c r="C33" s="110"/>
      <c r="D33" s="113" t="s">
        <v>21</v>
      </c>
      <c r="E33" s="113">
        <v>2027</v>
      </c>
      <c r="F33" s="113" t="s">
        <v>16</v>
      </c>
      <c r="G33" s="117">
        <v>700000</v>
      </c>
      <c r="H33" s="113" t="s">
        <v>17</v>
      </c>
      <c r="I33" s="114"/>
      <c r="J33" s="118" t="s">
        <v>19</v>
      </c>
      <c r="K33" s="116"/>
    </row>
    <row r="34" spans="1:11" ht="19.5">
      <c r="A34" s="192"/>
      <c r="B34" s="119"/>
      <c r="C34" s="119"/>
      <c r="D34" s="120" t="s">
        <v>29</v>
      </c>
      <c r="E34" s="120">
        <v>2027</v>
      </c>
      <c r="F34" s="120" t="s">
        <v>16</v>
      </c>
      <c r="G34" s="121">
        <v>336000</v>
      </c>
      <c r="H34" s="113" t="s">
        <v>17</v>
      </c>
      <c r="I34" s="122"/>
      <c r="J34" s="123" t="s">
        <v>19</v>
      </c>
      <c r="K34" s="124"/>
    </row>
    <row r="35" spans="1:11" ht="19.5">
      <c r="A35" s="192"/>
      <c r="B35" s="119"/>
      <c r="C35" s="119"/>
      <c r="D35" s="120" t="s">
        <v>25</v>
      </c>
      <c r="E35" s="120">
        <v>2027</v>
      </c>
      <c r="F35" s="120" t="s">
        <v>16</v>
      </c>
      <c r="G35" s="121">
        <v>3200000</v>
      </c>
      <c r="H35" s="120" t="s">
        <v>17</v>
      </c>
      <c r="I35" s="122"/>
      <c r="J35" s="123" t="s">
        <v>19</v>
      </c>
      <c r="K35" s="124"/>
    </row>
    <row r="36" spans="1:11" ht="57.75">
      <c r="A36" s="193" t="s">
        <v>53</v>
      </c>
      <c r="B36" s="125">
        <v>2393</v>
      </c>
      <c r="C36" s="125">
        <v>1700725</v>
      </c>
      <c r="D36" s="126" t="s">
        <v>54</v>
      </c>
      <c r="E36" s="126">
        <v>2023</v>
      </c>
      <c r="F36" s="126" t="s">
        <v>54</v>
      </c>
      <c r="G36" s="126" t="s">
        <v>54</v>
      </c>
      <c r="H36" s="127" t="s">
        <v>35</v>
      </c>
      <c r="I36" s="126" t="s">
        <v>54</v>
      </c>
      <c r="J36" s="128" t="s">
        <v>54</v>
      </c>
      <c r="K36" s="206" t="s">
        <v>55</v>
      </c>
    </row>
    <row r="37" spans="1:11" ht="24.75">
      <c r="A37" s="109" t="s">
        <v>56</v>
      </c>
      <c r="B37" s="109"/>
      <c r="C37" s="109"/>
      <c r="D37" s="109"/>
      <c r="E37" s="109"/>
      <c r="F37" s="109"/>
      <c r="G37" s="109"/>
      <c r="H37" s="109"/>
      <c r="I37" s="109"/>
      <c r="J37" s="109"/>
      <c r="K37" s="109"/>
    </row>
    <row r="38" spans="1:11" ht="19.5">
      <c r="A38" s="194" t="s">
        <v>57</v>
      </c>
      <c r="B38" s="130">
        <v>1558</v>
      </c>
      <c r="C38" s="130">
        <v>1700788</v>
      </c>
      <c r="D38" s="131" t="s">
        <v>13</v>
      </c>
      <c r="E38" s="131">
        <v>2024</v>
      </c>
      <c r="F38" s="131" t="s">
        <v>58</v>
      </c>
      <c r="G38" s="132">
        <v>202688</v>
      </c>
      <c r="H38" s="133" t="s">
        <v>35</v>
      </c>
      <c r="I38" s="134">
        <v>45353</v>
      </c>
      <c r="J38" s="135">
        <v>202688</v>
      </c>
      <c r="K38" s="136"/>
    </row>
    <row r="39" spans="1:11" ht="19.5">
      <c r="A39" s="195"/>
      <c r="B39" s="137"/>
      <c r="C39" s="137"/>
      <c r="D39" s="131" t="s">
        <v>15</v>
      </c>
      <c r="E39" s="131">
        <v>2024</v>
      </c>
      <c r="F39" s="131" t="s">
        <v>58</v>
      </c>
      <c r="G39" s="138">
        <v>997312</v>
      </c>
      <c r="H39" s="133" t="s">
        <v>35</v>
      </c>
      <c r="I39" s="133">
        <v>45420</v>
      </c>
      <c r="J39" s="139">
        <v>997312</v>
      </c>
      <c r="K39" s="140"/>
    </row>
    <row r="40" spans="1:11" ht="19.5">
      <c r="A40" s="195"/>
      <c r="B40" s="137"/>
      <c r="C40" s="137"/>
      <c r="D40" s="141" t="s">
        <v>29</v>
      </c>
      <c r="E40" s="141">
        <v>2026</v>
      </c>
      <c r="F40" s="141" t="s">
        <v>58</v>
      </c>
      <c r="G40" s="142">
        <v>480000</v>
      </c>
      <c r="H40" s="133" t="s">
        <v>17</v>
      </c>
      <c r="I40" s="133"/>
      <c r="J40" s="139" t="s">
        <v>19</v>
      </c>
      <c r="K40" s="140" t="s">
        <v>59</v>
      </c>
    </row>
    <row r="41" spans="1:11" ht="19.5">
      <c r="A41" s="195"/>
      <c r="B41" s="137"/>
      <c r="C41" s="137"/>
      <c r="D41" s="141" t="s">
        <v>30</v>
      </c>
      <c r="E41" s="141">
        <v>2026</v>
      </c>
      <c r="F41" s="141" t="s">
        <v>58</v>
      </c>
      <c r="G41" s="142">
        <v>4095243</v>
      </c>
      <c r="H41" s="133" t="s">
        <v>17</v>
      </c>
      <c r="I41" s="133"/>
      <c r="J41" s="139" t="s">
        <v>19</v>
      </c>
      <c r="K41" s="106" t="s">
        <v>60</v>
      </c>
    </row>
    <row r="42" spans="1:11" ht="28.5">
      <c r="A42" s="196" t="s">
        <v>61</v>
      </c>
      <c r="B42" s="143">
        <v>3366</v>
      </c>
      <c r="C42" s="143">
        <v>2401834</v>
      </c>
      <c r="D42" s="144" t="s">
        <v>13</v>
      </c>
      <c r="E42" s="145">
        <v>2026</v>
      </c>
      <c r="F42" s="146" t="s">
        <v>14</v>
      </c>
      <c r="G42" s="147">
        <v>360000</v>
      </c>
      <c r="H42" s="148"/>
      <c r="I42" s="148"/>
      <c r="J42" s="97"/>
      <c r="K42" s="207" t="s">
        <v>62</v>
      </c>
    </row>
    <row r="43" spans="1:11" ht="19.5">
      <c r="A43" s="197"/>
      <c r="B43" s="149"/>
      <c r="C43" s="149"/>
      <c r="D43" s="150" t="s">
        <v>15</v>
      </c>
      <c r="E43" s="21">
        <v>2027</v>
      </c>
      <c r="F43" s="151" t="s">
        <v>58</v>
      </c>
      <c r="G43" s="152">
        <v>32000</v>
      </c>
      <c r="H43" s="148" t="s">
        <v>17</v>
      </c>
      <c r="I43" s="148"/>
      <c r="J43" s="97"/>
      <c r="K43" s="96"/>
    </row>
    <row r="44" spans="1:11" ht="19.5">
      <c r="A44" s="197"/>
      <c r="B44" s="149"/>
      <c r="C44" s="149"/>
      <c r="D44" s="150" t="s">
        <v>29</v>
      </c>
      <c r="E44" s="21">
        <v>2029</v>
      </c>
      <c r="F44" s="151" t="s">
        <v>58</v>
      </c>
      <c r="G44" s="152">
        <v>276000</v>
      </c>
      <c r="H44" s="148" t="s">
        <v>17</v>
      </c>
      <c r="I44" s="148"/>
      <c r="J44" s="97"/>
      <c r="K44" s="96"/>
    </row>
    <row r="45" spans="1:11" ht="19.5">
      <c r="A45" s="198"/>
      <c r="B45" s="153"/>
      <c r="C45" s="153"/>
      <c r="D45" s="150" t="s">
        <v>30</v>
      </c>
      <c r="E45" s="21">
        <v>2029</v>
      </c>
      <c r="F45" s="151" t="s">
        <v>58</v>
      </c>
      <c r="G45" s="152">
        <v>1852000</v>
      </c>
      <c r="H45" s="148" t="s">
        <v>17</v>
      </c>
      <c r="I45" s="148"/>
      <c r="J45" s="97"/>
      <c r="K45" s="96"/>
    </row>
    <row r="46" spans="1:11" ht="28.5">
      <c r="A46" s="199" t="s">
        <v>63</v>
      </c>
      <c r="B46" s="130">
        <v>3367</v>
      </c>
      <c r="C46" s="130">
        <v>2401835</v>
      </c>
      <c r="D46" s="154" t="s">
        <v>13</v>
      </c>
      <c r="E46" s="1">
        <v>2026</v>
      </c>
      <c r="F46" s="155" t="s">
        <v>14</v>
      </c>
      <c r="G46" s="156">
        <v>161481</v>
      </c>
      <c r="H46" s="133"/>
      <c r="I46" s="133"/>
      <c r="J46" s="157"/>
      <c r="K46" s="207" t="s">
        <v>62</v>
      </c>
    </row>
    <row r="47" spans="1:11" ht="19.5">
      <c r="A47" s="200"/>
      <c r="B47" s="137"/>
      <c r="C47" s="137"/>
      <c r="D47" s="158" t="s">
        <v>15</v>
      </c>
      <c r="E47" s="159">
        <v>2029</v>
      </c>
      <c r="F47" s="160" t="s">
        <v>34</v>
      </c>
      <c r="G47" s="161">
        <v>256460</v>
      </c>
      <c r="H47" s="133" t="s">
        <v>17</v>
      </c>
      <c r="I47" s="133"/>
      <c r="J47" s="157"/>
      <c r="K47" s="162"/>
    </row>
    <row r="48" spans="1:11" ht="19.5">
      <c r="A48" s="200"/>
      <c r="B48" s="137"/>
      <c r="C48" s="137"/>
      <c r="D48" s="158" t="s">
        <v>29</v>
      </c>
      <c r="E48" s="159" t="s">
        <v>18</v>
      </c>
      <c r="F48" s="160" t="s">
        <v>34</v>
      </c>
      <c r="G48" s="161">
        <v>257620</v>
      </c>
      <c r="H48" s="133" t="s">
        <v>17</v>
      </c>
      <c r="I48" s="133"/>
      <c r="J48" s="157"/>
      <c r="K48" s="162"/>
    </row>
    <row r="49" spans="1:11" ht="19.5">
      <c r="A49" s="200"/>
      <c r="B49" s="137"/>
      <c r="C49" s="137"/>
      <c r="D49" s="158" t="s">
        <v>30</v>
      </c>
      <c r="E49" s="159" t="s">
        <v>18</v>
      </c>
      <c r="F49" s="160" t="s">
        <v>34</v>
      </c>
      <c r="G49" s="161">
        <v>833320</v>
      </c>
      <c r="H49" s="133" t="s">
        <v>17</v>
      </c>
      <c r="I49" s="133"/>
      <c r="J49" s="157"/>
      <c r="K49" s="162"/>
    </row>
    <row r="50" spans="1:11" ht="28.5">
      <c r="A50" s="201" t="s">
        <v>64</v>
      </c>
      <c r="B50" s="163">
        <v>3368</v>
      </c>
      <c r="C50" s="163">
        <v>2401836</v>
      </c>
      <c r="D50" s="144" t="s">
        <v>13</v>
      </c>
      <c r="E50" s="145">
        <v>2026</v>
      </c>
      <c r="F50" s="146" t="s">
        <v>14</v>
      </c>
      <c r="G50" s="147">
        <v>315000</v>
      </c>
      <c r="H50" s="148"/>
      <c r="I50" s="148"/>
      <c r="J50" s="97"/>
      <c r="K50" s="207" t="s">
        <v>62</v>
      </c>
    </row>
    <row r="51" spans="1:11" ht="19.5">
      <c r="A51" s="201"/>
      <c r="B51" s="163"/>
      <c r="C51" s="163"/>
      <c r="D51" s="144" t="s">
        <v>29</v>
      </c>
      <c r="E51" s="145">
        <v>2028</v>
      </c>
      <c r="F51" s="164" t="s">
        <v>58</v>
      </c>
      <c r="G51" s="165">
        <v>402029</v>
      </c>
      <c r="H51" s="166" t="s">
        <v>17</v>
      </c>
      <c r="I51" s="148"/>
      <c r="J51" s="97"/>
      <c r="K51" s="96"/>
    </row>
    <row r="52" spans="1:11" ht="19.5">
      <c r="A52" s="201"/>
      <c r="B52" s="163"/>
      <c r="C52" s="163"/>
      <c r="D52" s="144" t="s">
        <v>30</v>
      </c>
      <c r="E52" s="145">
        <v>2028</v>
      </c>
      <c r="F52" s="164" t="s">
        <v>58</v>
      </c>
      <c r="G52" s="165">
        <v>2680191</v>
      </c>
      <c r="H52" s="166" t="s">
        <v>17</v>
      </c>
      <c r="I52" s="148"/>
      <c r="J52" s="97"/>
      <c r="K52" s="96"/>
    </row>
    <row r="53" spans="1:11" ht="19.5">
      <c r="A53" s="202" t="s">
        <v>65</v>
      </c>
      <c r="B53" s="167">
        <v>2128</v>
      </c>
      <c r="C53" s="168">
        <v>1400550</v>
      </c>
      <c r="D53" s="169" t="s">
        <v>29</v>
      </c>
      <c r="E53" s="169">
        <v>2025</v>
      </c>
      <c r="F53" s="169" t="s">
        <v>66</v>
      </c>
      <c r="G53" s="170">
        <v>435494</v>
      </c>
      <c r="H53" s="171"/>
      <c r="I53" s="133"/>
      <c r="J53" s="172"/>
      <c r="K53" s="173"/>
    </row>
    <row r="54" spans="1:11" ht="19.5">
      <c r="A54" s="203"/>
      <c r="B54" s="174"/>
      <c r="C54" s="175"/>
      <c r="D54" s="169" t="s">
        <v>29</v>
      </c>
      <c r="E54" s="169">
        <v>2025</v>
      </c>
      <c r="F54" s="169" t="s">
        <v>34</v>
      </c>
      <c r="G54" s="176">
        <v>264937</v>
      </c>
      <c r="H54" s="171" t="s">
        <v>35</v>
      </c>
      <c r="I54" s="133"/>
      <c r="J54" s="172"/>
      <c r="K54" s="173"/>
    </row>
    <row r="55" spans="1:11" ht="19.5">
      <c r="A55" s="204"/>
      <c r="B55" s="177"/>
      <c r="C55" s="178"/>
      <c r="D55" s="179" t="s">
        <v>67</v>
      </c>
      <c r="E55" s="179">
        <v>2025</v>
      </c>
      <c r="F55" s="179" t="s">
        <v>66</v>
      </c>
      <c r="G55" s="180">
        <v>2903293</v>
      </c>
      <c r="H55" s="181"/>
      <c r="I55" s="133"/>
      <c r="J55" s="182"/>
      <c r="K55" s="129" t="s">
        <v>68</v>
      </c>
    </row>
  </sheetData>
  <mergeCells count="48">
    <mergeCell ref="A53:A55"/>
    <mergeCell ref="B53:B55"/>
    <mergeCell ref="C53:C55"/>
    <mergeCell ref="A46:A49"/>
    <mergeCell ref="B46:B49"/>
    <mergeCell ref="C46:C49"/>
    <mergeCell ref="A50:A52"/>
    <mergeCell ref="B50:B52"/>
    <mergeCell ref="C50:C52"/>
    <mergeCell ref="A37:K37"/>
    <mergeCell ref="A38:A41"/>
    <mergeCell ref="B38:B41"/>
    <mergeCell ref="C38:C41"/>
    <mergeCell ref="A42:A45"/>
    <mergeCell ref="B42:B45"/>
    <mergeCell ref="C42:C45"/>
    <mergeCell ref="A14:K14"/>
    <mergeCell ref="A2:K2"/>
    <mergeCell ref="A32:A35"/>
    <mergeCell ref="B32:B35"/>
    <mergeCell ref="C32:C35"/>
    <mergeCell ref="A31:K31"/>
    <mergeCell ref="K16:K18"/>
    <mergeCell ref="A19:A24"/>
    <mergeCell ref="B19:B24"/>
    <mergeCell ref="C19:C24"/>
    <mergeCell ref="A26:A29"/>
    <mergeCell ref="B26:B29"/>
    <mergeCell ref="C26:C29"/>
    <mergeCell ref="F16:F17"/>
    <mergeCell ref="G16:G17"/>
    <mergeCell ref="H16:H17"/>
    <mergeCell ref="I16:I17"/>
    <mergeCell ref="J16:J17"/>
    <mergeCell ref="A15:A18"/>
    <mergeCell ref="B15:B18"/>
    <mergeCell ref="C15:C18"/>
    <mergeCell ref="D16:D17"/>
    <mergeCell ref="E16:E17"/>
    <mergeCell ref="A3:A5"/>
    <mergeCell ref="B3:B5"/>
    <mergeCell ref="C3:C5"/>
    <mergeCell ref="A9:A13"/>
    <mergeCell ref="B9:B13"/>
    <mergeCell ref="C9:C13"/>
    <mergeCell ref="A6:A8"/>
    <mergeCell ref="B6:B8"/>
    <mergeCell ref="C6:C8"/>
  </mergeCells>
  <dataValidations count="2">
    <dataValidation type="list" allowBlank="1" showInputMessage="1" showErrorMessage="1" sqref="H16:H30 H3:H13 H32:H36 H38:H55" xr:uid="{0BCDCE07-C079-476D-BBF5-F6A13DA3F4B3}">
      <formula1>"Federal Funding Not Yet Authorized, Federal Funding Authorized, Phase Completed"</formula1>
    </dataValidation>
    <dataValidation allowBlank="1" showInputMessage="1" showErrorMessage="1" sqref="J15:J16 I16:I24 J18:J29" xr:uid="{29AA5602-FD24-4303-875F-CD900FE26DFF}"/>
  </dataValidations>
  <pageMargins left="0.7" right="0.7" top="0.75" bottom="0.75" header="0.3" footer="0.3"/>
  <pageSetup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D599FB33DD964FAC1F2E95E230AFA9" ma:contentTypeVersion="20" ma:contentTypeDescription="Create a new document." ma:contentTypeScope="" ma:versionID="ea0c82f930bb01f1de7f27fc534a2c70">
  <xsd:schema xmlns:xsd="http://www.w3.org/2001/XMLSchema" xmlns:xs="http://www.w3.org/2001/XMLSchema" xmlns:p="http://schemas.microsoft.com/office/2006/metadata/properties" xmlns:ns2="159481e7-a7a4-47f1-8d63-45ea7b23d61b" xmlns:ns3="c8a508e6-53a5-473d-852b-97eb44cd1a36" targetNamespace="http://schemas.microsoft.com/office/2006/metadata/properties" ma:root="true" ma:fieldsID="e62840a7a2d2591c07e01da8c86a4b37" ns2:_="" ns3:_="">
    <xsd:import namespace="159481e7-a7a4-47f1-8d63-45ea7b23d61b"/>
    <xsd:import namespace="c8a508e6-53a5-473d-852b-97eb44cd1a3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9481e7-a7a4-47f1-8d63-45ea7b23d6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9d5e5e1-261b-4e54-8ff9-500d6b7ed8c1"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a508e6-53a5-473d-852b-97eb44cd1a3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de33624-9dd5-4f06-aa35-f1195db77038}" ma:internalName="TaxCatchAll" ma:showField="CatchAllData" ma:web="c8a508e6-53a5-473d-852b-97eb44cd1a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9481e7-a7a4-47f1-8d63-45ea7b23d61b">
      <Terms xmlns="http://schemas.microsoft.com/office/infopath/2007/PartnerControls"/>
    </lcf76f155ced4ddcb4097134ff3c332f>
    <TaxCatchAll xmlns="c8a508e6-53a5-473d-852b-97eb44cd1a36" xsi:nil="true"/>
  </documentManagement>
</p:properties>
</file>

<file path=customXml/itemProps1.xml><?xml version="1.0" encoding="utf-8"?>
<ds:datastoreItem xmlns:ds="http://schemas.openxmlformats.org/officeDocument/2006/customXml" ds:itemID="{CA517AC4-3021-41ED-9069-9E1A3513FB00}"/>
</file>

<file path=customXml/itemProps2.xml><?xml version="1.0" encoding="utf-8"?>
<ds:datastoreItem xmlns:ds="http://schemas.openxmlformats.org/officeDocument/2006/customXml" ds:itemID="{586BBCDD-C29C-425E-A204-708F6B8CD2AD}"/>
</file>

<file path=customXml/itemProps3.xml><?xml version="1.0" encoding="utf-8"?>
<ds:datastoreItem xmlns:ds="http://schemas.openxmlformats.org/officeDocument/2006/customXml" ds:itemID="{A4248EF8-3C2A-401D-B1BE-2B701977AD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Vail</dc:creator>
  <cp:keywords/>
  <dc:description/>
  <cp:lastModifiedBy>Brady Hill</cp:lastModifiedBy>
  <cp:revision/>
  <dcterms:created xsi:type="dcterms:W3CDTF">2020-05-05T20:02:44Z</dcterms:created>
  <dcterms:modified xsi:type="dcterms:W3CDTF">2025-09-08T18:09:08Z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0x0101008BD599FB33DD964FAC1F2E95E230AFA9</vt:lpwstr>
  </property>
  <property fmtid="{D5CDD505-2E9C-101B-9397-08002B2CF9AE}" pid="3" name="MediaServiceImageTags">
    <vt:lpwstr/>
  </property>
</Properties>
</file>