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C:\Users\brady.hill\Downloads\"/>
    </mc:Choice>
  </mc:AlternateContent>
  <xr:revisionPtr revIDLastSave="727" documentId="8_{92A4FEC1-1472-417C-B9C9-5D5A4B26C850}" xr6:coauthVersionLast="47" xr6:coauthVersionMax="47" xr10:uidLastSave="{D32D0295-DE5D-4133-A376-7129C6161409}"/>
  <bookViews>
    <workbookView xWindow="28680" yWindow="-120" windowWidth="29040" windowHeight="15720" xr2:uid="{00000000-000D-0000-FFFF-FFFF00000000}"/>
  </bookViews>
  <sheets>
    <sheet name="Sheet 1" sheetId="5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<sst xmlns="http://schemas.openxmlformats.org/spreadsheetml/2006/main" count="184" uniqueCount="63">
  <si>
    <t>Indiana Progress Report Summary Fall 2024</t>
  </si>
  <si>
    <t>Clark County</t>
  </si>
  <si>
    <t>Project</t>
  </si>
  <si>
    <t>KIPDA ID</t>
  </si>
  <si>
    <t>STATE ID</t>
  </si>
  <si>
    <t>Phase</t>
  </si>
  <si>
    <t>Fiscal Year</t>
  </si>
  <si>
    <t>Program</t>
  </si>
  <si>
    <t>MPO Dedicated Federal Funds Programmed in TIP</t>
  </si>
  <si>
    <t>Project Phase Status</t>
  </si>
  <si>
    <t>Actual or Estimated Date of Authorization</t>
  </si>
  <si>
    <t>Federal Funding Amount Authorized (if Applicable)</t>
  </si>
  <si>
    <t>Progress In Past Quarter</t>
  </si>
  <si>
    <t>CR 403 and Stacy Road Intersection Improvements*</t>
  </si>
  <si>
    <t>PE</t>
  </si>
  <si>
    <t>HSIP-MPO</t>
  </si>
  <si>
    <t>U</t>
  </si>
  <si>
    <t>Federal Funding Authorized</t>
  </si>
  <si>
    <t>C</t>
  </si>
  <si>
    <t>Pe-construction meeting held on 8-13. Contractor plans to start Oct 1, to remove trees. IAW is still not out of the way.</t>
  </si>
  <si>
    <t>Jeff Charlestown Pike Improvements</t>
  </si>
  <si>
    <t>ROW</t>
  </si>
  <si>
    <t>Locally Funded</t>
  </si>
  <si>
    <t>N/A</t>
  </si>
  <si>
    <t>Four properties have not yet been cleared. Tree removal will begin Oct-1 mending property acquisition. Construction to start later this year</t>
  </si>
  <si>
    <t>CRP</t>
  </si>
  <si>
    <t>Federal Funding Not Yet Authorized</t>
  </si>
  <si>
    <t>Henryville Sidewalk</t>
  </si>
  <si>
    <t>PROTECT</t>
  </si>
  <si>
    <t>LOI are to be submitted by Sept-2024. Design may start later this year</t>
  </si>
  <si>
    <t>Clarksville</t>
  </si>
  <si>
    <t>MPO Dedicated Federal Funds Programmed in the TIP</t>
  </si>
  <si>
    <t>Federal Funding Amount Authorized (If Applicable)</t>
  </si>
  <si>
    <t>Progress</t>
  </si>
  <si>
    <t>Progress Way Improvements</t>
  </si>
  <si>
    <t>STBG</t>
  </si>
  <si>
    <t>RFP's have been received and will score them this week.</t>
  </si>
  <si>
    <t>Stansifer Avenue Streetscape Improvements</t>
  </si>
  <si>
    <t>We are currently working with the top scorer on a contract.</t>
  </si>
  <si>
    <t>Riverside Drive Reconstruction</t>
  </si>
  <si>
    <t>-</t>
  </si>
  <si>
    <t>Construction is underway and on schedule.</t>
  </si>
  <si>
    <t>Floyd County</t>
  </si>
  <si>
    <t>Bridge 51 (Blackiston Mill Road) Replacement Project</t>
  </si>
  <si>
    <t>STBG-MPO</t>
  </si>
  <si>
    <t>Ongoing R/W services, all appraisals and review appraisals complete, Statement of Just Compensation complete, tracking utility coordination</t>
  </si>
  <si>
    <t>Offer letters have been issued.  Currently in 30 day reply period</t>
  </si>
  <si>
    <t>Submittals on schedule for July, 2025 letting.</t>
  </si>
  <si>
    <t>Charlestown Road Corridor Complete Street Multi Use Trail</t>
  </si>
  <si>
    <t>CE</t>
  </si>
  <si>
    <t>HSIP-State</t>
  </si>
  <si>
    <t xml:space="preserve">C </t>
  </si>
  <si>
    <t xml:space="preserve">New Albany </t>
  </si>
  <si>
    <t>Mount Tabor Road</t>
  </si>
  <si>
    <t>KIPDA's understanding of total CN cost estimate is $2 million</t>
  </si>
  <si>
    <t xml:space="preserve">STBG </t>
  </si>
  <si>
    <t>KIPDA's understanding of total CN cost estimate is $5.6 million</t>
  </si>
  <si>
    <t>current split of remaining STBG funds is 46% federal and 54% local for U and C phases</t>
  </si>
  <si>
    <t>Graybrook Lane Extension</t>
  </si>
  <si>
    <t>TBD</t>
  </si>
  <si>
    <t>The RFP was posted on 8/26/24 with proposals being due on 9/23/24</t>
  </si>
  <si>
    <t>Intersection of E. Spring St. &amp; Beharrell Ave.</t>
  </si>
  <si>
    <t>HSIP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</si>
</sst>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-yy;@"/>
    <numFmt numFmtId="165" formatCode="_(&quot;$&quot;* #,##0_);_(&quot;$&quot;* \(#,##0\);_(&quot;$&quot;* &quot;-&quot;??_);_(@_)"/>
    <numFmt numFmtId="168" formatCode="_([$$-409]* #,##0_);_([$$-409]* \(#,##0\);_([$$-409]* &quot;-&quot;??_);_(@_)"/>
    <numFmt numFmtId="169" formatCode="_([$$-409]* #,##0.00_);_([$$-409]* \(#,##0.00\);_([$$-409]* &quot;-&quot;??_);_(@_)"/>
  </numFmts>
  <fonts count="1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2"/>
      <color theme="1"/>
      <name val="Calibri"/>
    </font>
    <font>
      <sz val="14"/>
      <name val="Calibri"/>
      <family val="2"/>
    </font>
    <font>
      <b/>
      <sz val="12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b/>
      <sz val="36"/>
      <color rgb="FF000000"/>
      <name val="Calibri"/>
      <scheme val="minor"/>
    </font>
    <font>
      <b/>
      <sz val="36"/>
      <color theme="0"/>
      <name val="Calibri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</font>
    <font>
      <strike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158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6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wrapText="1"/>
    </xf>
    <xf numFmtId="0" fontId="0" fillId="3" borderId="5" xfId="0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5" fillId="5" borderId="0" xfId="0" applyFont="1" applyFill="1" applyAlignment="1">
      <alignment wrapText="1"/>
    </xf>
    <xf numFmtId="0" fontId="12" fillId="5" borderId="8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165" fontId="10" fillId="3" borderId="2" xfId="0" applyNumberFormat="1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0" fontId="12" fillId="5" borderId="10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vertical="center" wrapText="1"/>
    </xf>
    <xf numFmtId="169" fontId="0" fillId="0" borderId="3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9" fontId="0" fillId="0" borderId="7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9" fontId="0" fillId="0" borderId="14" xfId="0" applyNumberFormat="1" applyBorder="1" applyAlignment="1">
      <alignment horizontal="center" vertical="center" wrapText="1"/>
    </xf>
    <xf numFmtId="165" fontId="0" fillId="3" borderId="5" xfId="0" applyNumberFormat="1" applyFill="1" applyBorder="1" applyAlignment="1">
      <alignment vertical="center" wrapText="1"/>
    </xf>
    <xf numFmtId="169" fontId="0" fillId="3" borderId="14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vertical="center" wrapText="1"/>
    </xf>
    <xf numFmtId="169" fontId="0" fillId="3" borderId="3" xfId="0" applyNumberFormat="1" applyFill="1" applyBorder="1" applyAlignment="1">
      <alignment horizontal="center" vertical="center" wrapText="1"/>
    </xf>
    <xf numFmtId="169" fontId="0" fillId="3" borderId="2" xfId="0" applyNumberForma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169" fontId="1" fillId="7" borderId="2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42" fontId="2" fillId="3" borderId="2" xfId="0" applyNumberFormat="1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42" fontId="2" fillId="3" borderId="4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left" wrapText="1"/>
    </xf>
    <xf numFmtId="42" fontId="2" fillId="3" borderId="5" xfId="0" applyNumberFormat="1" applyFont="1" applyFill="1" applyBorder="1" applyAlignment="1">
      <alignment horizontal="right" vertical="center" wrapText="1"/>
    </xf>
    <xf numFmtId="16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4" xfId="0" applyNumberFormat="1" applyFont="1" applyFill="1" applyBorder="1" applyAlignment="1">
      <alignment horizontal="right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left" wrapText="1"/>
    </xf>
    <xf numFmtId="0" fontId="14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vertical="center" wrapText="1"/>
    </xf>
    <xf numFmtId="16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vertical="center" wrapText="1"/>
    </xf>
    <xf numFmtId="165" fontId="2" fillId="3" borderId="4" xfId="0" applyNumberFormat="1" applyFont="1" applyFill="1" applyBorder="1" applyAlignment="1">
      <alignment vertical="center" wrapText="1"/>
    </xf>
    <xf numFmtId="17" fontId="2" fillId="3" borderId="4" xfId="0" applyNumberFormat="1" applyFont="1" applyFill="1" applyBorder="1" applyAlignment="1">
      <alignment horizontal="center" vertical="center" wrapText="1"/>
    </xf>
    <xf numFmtId="169" fontId="2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169" fontId="2" fillId="0" borderId="2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169" fontId="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center" wrapText="1"/>
    </xf>
    <xf numFmtId="44" fontId="15" fillId="0" borderId="2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5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42" fontId="6" fillId="0" borderId="2" xfId="0" applyNumberFormat="1" applyFont="1" applyBorder="1" applyAlignment="1">
      <alignment horizontal="right" vertical="center" wrapText="1"/>
    </xf>
    <xf numFmtId="169" fontId="6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wrapText="1"/>
    </xf>
    <xf numFmtId="0" fontId="8" fillId="3" borderId="4" xfId="0" applyFont="1" applyFill="1" applyBorder="1" applyAlignment="1">
      <alignment horizontal="center" vertical="center" wrapText="1"/>
    </xf>
    <xf numFmtId="42" fontId="8" fillId="3" borderId="4" xfId="0" applyNumberFormat="1" applyFont="1" applyFill="1" applyBorder="1" applyAlignment="1">
      <alignment horizontal="right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6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wrapText="1"/>
    </xf>
    <xf numFmtId="168" fontId="10" fillId="3" borderId="3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42" fontId="17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vertical="center" wrapText="1"/>
    </xf>
    <xf numFmtId="42" fontId="1" fillId="0" borderId="2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165" fontId="0" fillId="3" borderId="4" xfId="0" applyNumberForma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165" fontId="10" fillId="0" borderId="2" xfId="0" applyNumberFormat="1" applyFont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0" fontId="0" fillId="5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69" fontId="18" fillId="0" borderId="3" xfId="0" applyNumberFormat="1" applyFont="1" applyBorder="1" applyAlignment="1" applyProtection="1">
      <alignment horizontal="center" vertical="center" wrapText="1"/>
      <protection locked="0"/>
    </xf>
    <xf numFmtId="169" fontId="2" fillId="0" borderId="3" xfId="0" applyNumberFormat="1" applyFont="1" applyBorder="1" applyAlignment="1" applyProtection="1">
      <alignment horizontal="center" vertical="center" wrapText="1"/>
      <protection locked="0"/>
    </xf>
    <xf numFmtId="169" fontId="0" fillId="3" borderId="3" xfId="0" applyNumberFormat="1" applyFill="1" applyBorder="1" applyAlignment="1">
      <alignment horizontal="center" wrapText="1"/>
    </xf>
    <xf numFmtId="169" fontId="0" fillId="3" borderId="7" xfId="0" applyNumberFormat="1" applyFill="1" applyBorder="1" applyAlignment="1">
      <alignment horizontal="center" wrapText="1"/>
    </xf>
    <xf numFmtId="169" fontId="0" fillId="0" borderId="3" xfId="0" applyNumberFormat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7FDFC704-F5C7-4952-82B1-27CC491DE3D4}"/>
  </cellStyles>
  <dxfs count="0"/>
  <tableStyles count="0" defaultTableStyle="TableStyleMedium2" defaultPivotStyle="PivotStyleLight16"/>
  <colors>
    <mruColors>
      <color rgb="FFE2EFDA"/>
      <color rgb="FFFF99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IP\KIPDA%20Project%20Management%20Process\Tracking%20Sheets\KIPDA%20Dedicated%20Funds%20Tracking%20Sheet%20(Updated%20as%20of%202.11.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- Summary"/>
      <sheetName val="IN - All Programs"/>
      <sheetName val="IN Program Breakdown"/>
      <sheetName val="KY - STBG"/>
      <sheetName val="KY - T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7A64-1855-4D5D-A428-39F911288FC7}">
  <dimension ref="A1:Y124"/>
  <sheetViews>
    <sheetView tabSelected="1" zoomScale="70" zoomScaleNormal="70" workbookViewId="0">
      <selection activeCell="C4" sqref="C4:C7"/>
    </sheetView>
  </sheetViews>
  <sheetFormatPr defaultRowHeight="15"/>
  <cols>
    <col min="1" max="1" width="48.7109375" customWidth="1"/>
    <col min="2" max="2" width="12.5703125" customWidth="1"/>
    <col min="3" max="3" width="16.42578125" customWidth="1"/>
    <col min="4" max="4" width="20.85546875" customWidth="1"/>
    <col min="5" max="5" width="14.5703125" customWidth="1"/>
    <col min="6" max="6" width="20.28515625" customWidth="1"/>
    <col min="7" max="7" width="24.5703125" customWidth="1"/>
    <col min="8" max="8" width="30.5703125" style="2" customWidth="1"/>
    <col min="9" max="9" width="41" style="2" customWidth="1"/>
    <col min="10" max="10" width="66.85546875" style="3" customWidth="1"/>
    <col min="11" max="11" width="62.7109375" customWidth="1"/>
    <col min="12" max="12" width="22.28515625" customWidth="1"/>
    <col min="13" max="13" width="32.42578125" customWidth="1"/>
    <col min="14" max="14" width="33.140625" customWidth="1"/>
    <col min="15" max="15" width="30.28515625" customWidth="1"/>
    <col min="16" max="16" width="34.5703125" customWidth="1"/>
    <col min="17" max="17" width="19.42578125" customWidth="1"/>
    <col min="18" max="18" width="34.28515625" customWidth="1"/>
    <col min="19" max="19" width="19.42578125" customWidth="1"/>
    <col min="20" max="20" width="32.7109375" customWidth="1"/>
    <col min="21" max="21" width="17.28515625" customWidth="1"/>
    <col min="22" max="22" width="38" customWidth="1"/>
    <col min="23" max="23" width="16.28515625" customWidth="1"/>
    <col min="24" max="24" width="33.5703125" customWidth="1"/>
    <col min="25" max="25" width="29.28515625" customWidth="1"/>
  </cols>
  <sheetData>
    <row r="1" spans="1:25" s="36" customFormat="1" ht="46.5" customHeight="1">
      <c r="A1" s="37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5"/>
      <c r="L1" s="44"/>
      <c r="M1" s="44"/>
    </row>
    <row r="2" spans="1:25" s="3" customFormat="1" ht="74.25" customHeight="1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44"/>
      <c r="M2" s="44"/>
    </row>
    <row r="3" spans="1:25" s="4" customFormat="1" ht="74.25" customHeight="1">
      <c r="A3" s="69" t="s">
        <v>2</v>
      </c>
      <c r="B3" s="69" t="s">
        <v>3</v>
      </c>
      <c r="C3" s="69" t="s">
        <v>4</v>
      </c>
      <c r="D3" s="69" t="s">
        <v>5</v>
      </c>
      <c r="E3" s="69" t="s">
        <v>6</v>
      </c>
      <c r="F3" s="69" t="s">
        <v>7</v>
      </c>
      <c r="G3" s="69" t="s">
        <v>8</v>
      </c>
      <c r="H3" s="69" t="s">
        <v>9</v>
      </c>
      <c r="I3" s="69" t="s">
        <v>10</v>
      </c>
      <c r="J3" s="70" t="s">
        <v>11</v>
      </c>
      <c r="K3" s="71" t="s">
        <v>12</v>
      </c>
      <c r="L3" s="40"/>
      <c r="M3" s="40"/>
      <c r="N3" s="40"/>
      <c r="O3" s="40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3" customFormat="1" ht="35.450000000000003" customHeight="1">
      <c r="A4" s="72" t="s">
        <v>13</v>
      </c>
      <c r="B4" s="72">
        <v>2549</v>
      </c>
      <c r="C4" s="72">
        <v>1802805</v>
      </c>
      <c r="D4" s="24" t="s">
        <v>14</v>
      </c>
      <c r="E4" s="24">
        <v>2020</v>
      </c>
      <c r="F4" s="24" t="s">
        <v>15</v>
      </c>
      <c r="G4" s="73">
        <v>283500</v>
      </c>
      <c r="H4" s="74"/>
      <c r="I4" s="74">
        <v>43709</v>
      </c>
      <c r="J4" s="75"/>
      <c r="K4" s="10"/>
      <c r="L4" s="40"/>
      <c r="M4" s="40"/>
      <c r="N4" s="40"/>
      <c r="O4" s="40"/>
    </row>
    <row r="5" spans="1:25" s="3" customFormat="1" ht="35.450000000000003" customHeight="1">
      <c r="A5" s="72"/>
      <c r="B5" s="72"/>
      <c r="C5" s="72"/>
      <c r="D5" s="30" t="s">
        <v>16</v>
      </c>
      <c r="E5" s="30">
        <v>2024</v>
      </c>
      <c r="F5" s="30" t="s">
        <v>15</v>
      </c>
      <c r="G5" s="76">
        <v>134029</v>
      </c>
      <c r="H5" s="77" t="s">
        <v>17</v>
      </c>
      <c r="I5" s="77">
        <v>45413</v>
      </c>
      <c r="J5" s="78">
        <v>229680</v>
      </c>
      <c r="K5" s="79"/>
      <c r="L5" s="40"/>
      <c r="M5" s="40"/>
      <c r="N5" s="40"/>
      <c r="O5" s="40"/>
    </row>
    <row r="6" spans="1:25" s="3" customFormat="1" ht="58.9" customHeight="1">
      <c r="A6" s="72"/>
      <c r="B6" s="72"/>
      <c r="C6" s="72"/>
      <c r="D6" s="31"/>
      <c r="E6" s="31"/>
      <c r="F6" s="31"/>
      <c r="G6" s="80"/>
      <c r="H6" s="81"/>
      <c r="I6" s="81"/>
      <c r="J6" s="82"/>
      <c r="K6" s="79"/>
      <c r="L6" s="40"/>
      <c r="M6" s="40"/>
      <c r="N6" s="40"/>
      <c r="O6" s="40"/>
    </row>
    <row r="7" spans="1:25" s="3" customFormat="1" ht="15" customHeight="1">
      <c r="A7" s="30"/>
      <c r="B7" s="30"/>
      <c r="C7" s="30"/>
      <c r="D7" s="26" t="s">
        <v>18</v>
      </c>
      <c r="E7" s="26">
        <v>2024</v>
      </c>
      <c r="F7" s="26" t="s">
        <v>15</v>
      </c>
      <c r="G7" s="83">
        <v>2147735</v>
      </c>
      <c r="H7" s="84" t="s">
        <v>17</v>
      </c>
      <c r="I7" s="84">
        <v>45413</v>
      </c>
      <c r="J7" s="75">
        <v>2002399</v>
      </c>
      <c r="K7" s="85" t="s">
        <v>19</v>
      </c>
      <c r="L7" s="40"/>
      <c r="M7" s="40"/>
      <c r="N7" s="40"/>
      <c r="O7" s="40"/>
    </row>
    <row r="8" spans="1:25" s="18" customFormat="1" ht="34.9" customHeight="1">
      <c r="A8" s="39" t="s">
        <v>20</v>
      </c>
      <c r="B8" s="39">
        <v>3177</v>
      </c>
      <c r="C8" s="39">
        <v>2301301</v>
      </c>
      <c r="D8" s="5" t="s">
        <v>21</v>
      </c>
      <c r="E8" s="5">
        <v>2027</v>
      </c>
      <c r="F8" s="5" t="s">
        <v>22</v>
      </c>
      <c r="G8" s="48"/>
      <c r="H8" s="5"/>
      <c r="I8" s="5" t="s">
        <v>23</v>
      </c>
      <c r="J8" s="49" t="s">
        <v>23</v>
      </c>
      <c r="K8" s="6" t="s">
        <v>24</v>
      </c>
      <c r="L8" s="40"/>
      <c r="M8" s="40"/>
      <c r="N8" s="40"/>
      <c r="O8" s="40"/>
    </row>
    <row r="9" spans="1:25" s="18" customFormat="1" ht="36.6" customHeight="1">
      <c r="A9" s="39"/>
      <c r="B9" s="39"/>
      <c r="C9" s="39"/>
      <c r="D9" s="39" t="s">
        <v>18</v>
      </c>
      <c r="E9" s="39">
        <v>2028</v>
      </c>
      <c r="F9" s="39" t="s">
        <v>25</v>
      </c>
      <c r="G9" s="50">
        <v>3300000</v>
      </c>
      <c r="H9" s="51" t="s">
        <v>26</v>
      </c>
      <c r="I9" s="39"/>
      <c r="J9" s="52" t="s">
        <v>23</v>
      </c>
      <c r="K9" s="53"/>
      <c r="L9" s="40"/>
      <c r="M9" s="40"/>
      <c r="N9" s="40"/>
      <c r="O9" s="40"/>
    </row>
    <row r="10" spans="1:25" s="3" customFormat="1" ht="38.450000000000003" customHeight="1">
      <c r="A10" s="39"/>
      <c r="B10" s="39"/>
      <c r="C10" s="39"/>
      <c r="D10" s="39"/>
      <c r="E10" s="39"/>
      <c r="F10" s="39"/>
      <c r="G10" s="50"/>
      <c r="H10" s="54"/>
      <c r="I10" s="39"/>
      <c r="J10" s="55"/>
      <c r="K10" s="53"/>
      <c r="L10" s="40"/>
      <c r="M10" s="40"/>
      <c r="N10" s="40"/>
      <c r="O10" s="40"/>
    </row>
    <row r="11" spans="1:25" s="3" customFormat="1" ht="59.45" customHeight="1">
      <c r="A11" s="34" t="s">
        <v>27</v>
      </c>
      <c r="B11" s="34">
        <v>3180</v>
      </c>
      <c r="C11" s="34">
        <v>2301302</v>
      </c>
      <c r="D11" s="19" t="s">
        <v>14</v>
      </c>
      <c r="E11" s="19">
        <v>2027</v>
      </c>
      <c r="F11" s="19" t="s">
        <v>28</v>
      </c>
      <c r="G11" s="56">
        <v>3229</v>
      </c>
      <c r="H11" s="19" t="s">
        <v>26</v>
      </c>
      <c r="I11" s="19"/>
      <c r="J11" s="57" t="s">
        <v>23</v>
      </c>
      <c r="K11" s="7" t="s">
        <v>29</v>
      </c>
      <c r="L11" s="40"/>
      <c r="M11" s="40"/>
      <c r="N11" s="40"/>
      <c r="O11" s="40"/>
    </row>
    <row r="12" spans="1:25" s="3" customFormat="1" ht="44.45" customHeight="1">
      <c r="A12" s="58"/>
      <c r="B12" s="58"/>
      <c r="C12" s="58"/>
      <c r="D12" s="8" t="s">
        <v>14</v>
      </c>
      <c r="E12" s="8">
        <v>2028</v>
      </c>
      <c r="F12" s="8" t="s">
        <v>28</v>
      </c>
      <c r="G12" s="59">
        <v>22109</v>
      </c>
      <c r="H12" s="8" t="s">
        <v>26</v>
      </c>
      <c r="I12" s="8"/>
      <c r="J12" s="60" t="s">
        <v>23</v>
      </c>
      <c r="K12" s="7"/>
      <c r="L12" s="40"/>
      <c r="M12" s="40"/>
      <c r="N12" s="40"/>
      <c r="O12" s="40"/>
    </row>
    <row r="13" spans="1:25" s="3" customFormat="1" ht="15" customHeight="1">
      <c r="A13" s="58"/>
      <c r="B13" s="58"/>
      <c r="C13" s="58"/>
      <c r="D13" s="8" t="s">
        <v>18</v>
      </c>
      <c r="E13" s="8">
        <v>2029</v>
      </c>
      <c r="F13" s="8" t="s">
        <v>28</v>
      </c>
      <c r="G13" s="59">
        <v>520661</v>
      </c>
      <c r="H13" s="8" t="s">
        <v>26</v>
      </c>
      <c r="I13" s="8"/>
      <c r="J13" s="61" t="s">
        <v>23</v>
      </c>
      <c r="K13" s="11"/>
      <c r="L13" s="40"/>
      <c r="M13" s="40"/>
      <c r="N13" s="40"/>
      <c r="O13" s="40"/>
    </row>
    <row r="14" spans="1:25" s="3" customFormat="1" ht="91.5" customHeight="1">
      <c r="A14" s="62" t="s">
        <v>30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40"/>
      <c r="M14" s="40"/>
      <c r="N14" s="40"/>
      <c r="O14" s="40"/>
    </row>
    <row r="15" spans="1:25" s="3" customFormat="1" ht="64.150000000000006" customHeight="1">
      <c r="A15" s="67" t="s">
        <v>2</v>
      </c>
      <c r="B15" s="13" t="s">
        <v>3</v>
      </c>
      <c r="C15" s="13" t="s">
        <v>4</v>
      </c>
      <c r="D15" s="67" t="s">
        <v>5</v>
      </c>
      <c r="E15" s="13" t="s">
        <v>6</v>
      </c>
      <c r="F15" s="13" t="s">
        <v>7</v>
      </c>
      <c r="G15" s="13" t="s">
        <v>31</v>
      </c>
      <c r="H15" s="13" t="s">
        <v>9</v>
      </c>
      <c r="I15" s="13" t="s">
        <v>10</v>
      </c>
      <c r="J15" s="68" t="s">
        <v>32</v>
      </c>
      <c r="K15" s="67" t="s">
        <v>33</v>
      </c>
      <c r="L15" s="40"/>
      <c r="M15" s="40"/>
      <c r="N15" s="40"/>
      <c r="O15" s="40"/>
    </row>
    <row r="16" spans="1:25" s="3" customFormat="1" ht="44.45" customHeight="1">
      <c r="A16" s="87" t="s">
        <v>34</v>
      </c>
      <c r="B16" s="72">
        <v>3018</v>
      </c>
      <c r="C16" s="72">
        <v>2300582</v>
      </c>
      <c r="D16" s="12" t="s">
        <v>21</v>
      </c>
      <c r="E16" s="12">
        <v>2025</v>
      </c>
      <c r="F16" s="12" t="s">
        <v>35</v>
      </c>
      <c r="G16" s="88">
        <v>300000</v>
      </c>
      <c r="H16" s="24"/>
      <c r="I16" s="28"/>
      <c r="J16" s="89"/>
      <c r="K16" s="90" t="s">
        <v>36</v>
      </c>
      <c r="L16" s="40"/>
      <c r="M16" s="40"/>
      <c r="N16" s="40"/>
      <c r="O16" s="40"/>
    </row>
    <row r="17" spans="1:25" s="3" customFormat="1" ht="37.15" customHeight="1">
      <c r="A17" s="87"/>
      <c r="B17" s="72"/>
      <c r="C17" s="72"/>
      <c r="D17" s="24" t="s">
        <v>16</v>
      </c>
      <c r="E17" s="24">
        <v>2027</v>
      </c>
      <c r="F17" s="24" t="s">
        <v>35</v>
      </c>
      <c r="G17" s="91">
        <v>700000</v>
      </c>
      <c r="H17" s="24" t="s">
        <v>26</v>
      </c>
      <c r="I17" s="28"/>
      <c r="J17" s="89" t="s">
        <v>23</v>
      </c>
      <c r="K17" s="90"/>
      <c r="L17" s="40"/>
      <c r="M17" s="40"/>
      <c r="N17" s="40"/>
      <c r="O17" s="40"/>
    </row>
    <row r="18" spans="1:25" s="3" customFormat="1" ht="49.15" customHeight="1">
      <c r="A18" s="29"/>
      <c r="B18" s="30"/>
      <c r="C18" s="30"/>
      <c r="D18" s="26" t="s">
        <v>18</v>
      </c>
      <c r="E18" s="26">
        <v>2027</v>
      </c>
      <c r="F18" s="26" t="s">
        <v>35</v>
      </c>
      <c r="G18" s="92">
        <v>1817926</v>
      </c>
      <c r="H18" s="26" t="s">
        <v>26</v>
      </c>
      <c r="I18" s="93"/>
      <c r="J18" s="94" t="s">
        <v>23</v>
      </c>
      <c r="K18" s="17"/>
      <c r="L18" s="40"/>
      <c r="M18" s="40"/>
      <c r="N18" s="40"/>
      <c r="O18" s="40"/>
    </row>
    <row r="19" spans="1:25" s="3" customFormat="1" ht="79.150000000000006" customHeight="1">
      <c r="A19" s="65" t="s">
        <v>37</v>
      </c>
      <c r="B19" s="95">
        <v>3019</v>
      </c>
      <c r="C19" s="95">
        <v>2301311</v>
      </c>
      <c r="D19" s="38" t="s">
        <v>14</v>
      </c>
      <c r="E19" s="38">
        <v>2025</v>
      </c>
      <c r="F19" s="96" t="s">
        <v>35</v>
      </c>
      <c r="G19" s="97">
        <v>323000</v>
      </c>
      <c r="H19" s="98"/>
      <c r="I19" s="99"/>
      <c r="J19" s="100"/>
      <c r="K19" s="1" t="s">
        <v>38</v>
      </c>
      <c r="L19" s="40"/>
      <c r="M19" s="40"/>
      <c r="N19" s="40"/>
      <c r="O19" s="40"/>
    </row>
    <row r="20" spans="1:25" s="3" customFormat="1" ht="41.25" customHeight="1">
      <c r="A20" s="65"/>
      <c r="B20" s="95"/>
      <c r="C20" s="95"/>
      <c r="D20" s="98" t="s">
        <v>21</v>
      </c>
      <c r="E20" s="98">
        <v>2027</v>
      </c>
      <c r="F20" s="101" t="s">
        <v>35</v>
      </c>
      <c r="G20" s="102">
        <v>80000</v>
      </c>
      <c r="H20" s="98" t="s">
        <v>26</v>
      </c>
      <c r="I20" s="99"/>
      <c r="J20" s="100" t="s">
        <v>23</v>
      </c>
      <c r="K20" s="1"/>
      <c r="L20" s="40"/>
      <c r="M20" s="40"/>
      <c r="N20" s="40"/>
      <c r="O20" s="40"/>
    </row>
    <row r="21" spans="1:25" s="3" customFormat="1" ht="45.75" customHeight="1">
      <c r="A21" s="66"/>
      <c r="B21" s="103"/>
      <c r="C21" s="103"/>
      <c r="D21" s="27" t="s">
        <v>18</v>
      </c>
      <c r="E21" s="27">
        <v>2029</v>
      </c>
      <c r="F21" s="104" t="s">
        <v>35</v>
      </c>
      <c r="G21" s="105">
        <v>3597000</v>
      </c>
      <c r="H21" s="27" t="s">
        <v>26</v>
      </c>
      <c r="I21" s="106"/>
      <c r="J21" s="107" t="s">
        <v>23</v>
      </c>
      <c r="K21" s="16"/>
      <c r="L21" s="40"/>
      <c r="M21" s="40"/>
      <c r="N21" s="40"/>
      <c r="O21" s="40"/>
    </row>
    <row r="22" spans="1:25" s="3" customFormat="1" ht="73.5" customHeight="1">
      <c r="A22" s="86" t="s">
        <v>39</v>
      </c>
      <c r="B22" s="8">
        <v>2393</v>
      </c>
      <c r="C22" s="8">
        <v>1700725</v>
      </c>
      <c r="D22" s="8" t="s">
        <v>40</v>
      </c>
      <c r="E22" s="8">
        <v>2023</v>
      </c>
      <c r="F22" s="8" t="s">
        <v>40</v>
      </c>
      <c r="G22" s="8" t="s">
        <v>40</v>
      </c>
      <c r="H22" s="24" t="s">
        <v>17</v>
      </c>
      <c r="I22" s="8" t="s">
        <v>40</v>
      </c>
      <c r="J22" s="61" t="s">
        <v>40</v>
      </c>
      <c r="K22" s="7" t="s">
        <v>41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s="3" customFormat="1" ht="96" customHeight="1">
      <c r="A23" s="62" t="s">
        <v>42</v>
      </c>
      <c r="B23" s="63"/>
      <c r="C23" s="63"/>
      <c r="D23" s="63"/>
      <c r="E23" s="63"/>
      <c r="F23" s="63"/>
      <c r="G23" s="63"/>
      <c r="H23" s="63"/>
      <c r="I23" s="63"/>
      <c r="J23" s="63"/>
      <c r="K23" s="64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s="3" customFormat="1" ht="102" customHeight="1">
      <c r="A24" s="114" t="s">
        <v>2</v>
      </c>
      <c r="B24" s="114" t="s">
        <v>3</v>
      </c>
      <c r="C24" s="114" t="s">
        <v>4</v>
      </c>
      <c r="D24" s="114" t="s">
        <v>5</v>
      </c>
      <c r="E24" s="114" t="s">
        <v>6</v>
      </c>
      <c r="F24" s="114" t="s">
        <v>7</v>
      </c>
      <c r="G24" s="14" t="s">
        <v>31</v>
      </c>
      <c r="H24" s="13" t="s">
        <v>9</v>
      </c>
      <c r="I24" s="114" t="s">
        <v>10</v>
      </c>
      <c r="J24" s="14" t="s">
        <v>32</v>
      </c>
      <c r="K24" s="114" t="s">
        <v>33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s="3" customFormat="1" ht="50.45" customHeight="1">
      <c r="A25" s="108" t="s">
        <v>43</v>
      </c>
      <c r="B25" s="108">
        <v>1558</v>
      </c>
      <c r="C25" s="108">
        <v>1700788</v>
      </c>
      <c r="D25" s="117" t="s">
        <v>14</v>
      </c>
      <c r="E25" s="117">
        <v>2024</v>
      </c>
      <c r="F25" s="117" t="s">
        <v>44</v>
      </c>
      <c r="G25" s="109">
        <v>202688</v>
      </c>
      <c r="H25" s="118" t="s">
        <v>17</v>
      </c>
      <c r="I25" s="119">
        <v>45353</v>
      </c>
      <c r="J25" s="110">
        <v>202688</v>
      </c>
      <c r="K25" s="120" t="s">
        <v>45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s="3" customFormat="1" ht="30.75" customHeight="1">
      <c r="A26" s="111"/>
      <c r="B26" s="111"/>
      <c r="C26" s="111"/>
      <c r="D26" s="117" t="s">
        <v>21</v>
      </c>
      <c r="E26" s="117">
        <v>2024</v>
      </c>
      <c r="F26" s="117" t="s">
        <v>44</v>
      </c>
      <c r="G26" s="121">
        <v>997312</v>
      </c>
      <c r="H26" s="118" t="s">
        <v>17</v>
      </c>
      <c r="I26" s="118">
        <v>45420</v>
      </c>
      <c r="J26" s="122">
        <v>997312</v>
      </c>
      <c r="K26" s="112" t="s">
        <v>46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s="3" customFormat="1" ht="45" customHeight="1">
      <c r="A27" s="113"/>
      <c r="B27" s="113"/>
      <c r="C27" s="113"/>
      <c r="D27" s="117" t="s">
        <v>18</v>
      </c>
      <c r="E27" s="117">
        <v>2026</v>
      </c>
      <c r="F27" s="117" t="s">
        <v>44</v>
      </c>
      <c r="G27" s="121">
        <v>3606183</v>
      </c>
      <c r="H27" s="118" t="s">
        <v>26</v>
      </c>
      <c r="I27" s="118">
        <v>45839</v>
      </c>
      <c r="J27" s="122" t="s">
        <v>23</v>
      </c>
      <c r="K27" s="123" t="s">
        <v>47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s="3" customFormat="1" ht="44.25" customHeight="1">
      <c r="A28" s="115" t="s">
        <v>48</v>
      </c>
      <c r="B28" s="32">
        <v>2128</v>
      </c>
      <c r="C28" s="32">
        <v>1400550</v>
      </c>
      <c r="D28" s="124" t="s">
        <v>49</v>
      </c>
      <c r="E28" s="124">
        <v>2025</v>
      </c>
      <c r="F28" s="124" t="s">
        <v>50</v>
      </c>
      <c r="G28" s="125">
        <v>317925</v>
      </c>
      <c r="H28" s="126"/>
      <c r="I28" s="9"/>
      <c r="J28" s="127"/>
      <c r="K28" s="128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s="3" customFormat="1" ht="52.15" customHeight="1">
      <c r="A29" s="116"/>
      <c r="B29" s="33"/>
      <c r="C29" s="33"/>
      <c r="D29" s="25" t="s">
        <v>51</v>
      </c>
      <c r="E29" s="25">
        <v>2025</v>
      </c>
      <c r="F29" s="25" t="s">
        <v>50</v>
      </c>
      <c r="G29" s="129">
        <v>3325811</v>
      </c>
      <c r="H29" s="9"/>
      <c r="I29" s="9"/>
      <c r="J29" s="61"/>
      <c r="K29" s="7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3" customFormat="1" ht="96" customHeight="1">
      <c r="A30" s="62" t="s">
        <v>52</v>
      </c>
      <c r="B30" s="63"/>
      <c r="C30" s="63"/>
      <c r="D30" s="63"/>
      <c r="E30" s="63"/>
      <c r="F30" s="63"/>
      <c r="G30" s="63"/>
      <c r="H30" s="63"/>
      <c r="I30" s="63"/>
      <c r="J30" s="63"/>
      <c r="K30" s="6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s="3" customFormat="1" ht="62.25" customHeight="1">
      <c r="A31" s="15" t="s">
        <v>2</v>
      </c>
      <c r="B31" s="15" t="s">
        <v>3</v>
      </c>
      <c r="C31" s="15" t="s">
        <v>4</v>
      </c>
      <c r="D31" s="15" t="s">
        <v>5</v>
      </c>
      <c r="E31" s="15" t="s">
        <v>6</v>
      </c>
      <c r="F31" s="15" t="s">
        <v>7</v>
      </c>
      <c r="G31" s="15" t="s">
        <v>31</v>
      </c>
      <c r="H31" s="15" t="s">
        <v>9</v>
      </c>
      <c r="I31" s="15" t="s">
        <v>10</v>
      </c>
      <c r="J31" s="15" t="s">
        <v>32</v>
      </c>
      <c r="K31" s="134" t="s">
        <v>33</v>
      </c>
      <c r="L31" s="41"/>
      <c r="M31" s="41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s="3" customFormat="1" ht="56.25" customHeight="1">
      <c r="A32" s="66" t="s">
        <v>53</v>
      </c>
      <c r="B32" s="103">
        <v>309</v>
      </c>
      <c r="C32" s="103">
        <v>2000188</v>
      </c>
      <c r="D32" s="135" t="s">
        <v>16</v>
      </c>
      <c r="E32" s="135">
        <v>2024</v>
      </c>
      <c r="F32" s="135" t="s">
        <v>35</v>
      </c>
      <c r="G32" s="136">
        <v>640000</v>
      </c>
      <c r="H32" s="46" t="s">
        <v>26</v>
      </c>
      <c r="I32" s="137"/>
      <c r="J32" s="153"/>
      <c r="K32" s="130"/>
      <c r="L32" s="132" t="s">
        <v>54</v>
      </c>
      <c r="M32" s="133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 s="3" customFormat="1" ht="102.6" customHeight="1">
      <c r="A33" s="138"/>
      <c r="B33" s="131"/>
      <c r="C33" s="131"/>
      <c r="D33" s="38" t="s">
        <v>18</v>
      </c>
      <c r="E33" s="38">
        <v>2025</v>
      </c>
      <c r="F33" s="38" t="s">
        <v>55</v>
      </c>
      <c r="G33" s="139">
        <v>3672000</v>
      </c>
      <c r="H33" s="46" t="s">
        <v>26</v>
      </c>
      <c r="I33" s="137">
        <v>45658</v>
      </c>
      <c r="J33" s="154" t="s">
        <v>23</v>
      </c>
      <c r="K33" s="130"/>
      <c r="L33" s="132" t="s">
        <v>56</v>
      </c>
      <c r="M33" s="133" t="s">
        <v>57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s="3" customFormat="1" ht="34.5" customHeight="1">
      <c r="A34" s="140" t="s">
        <v>58</v>
      </c>
      <c r="B34" s="58">
        <v>3102</v>
      </c>
      <c r="C34" s="58">
        <v>2301317</v>
      </c>
      <c r="D34" s="25" t="s">
        <v>14</v>
      </c>
      <c r="E34" s="22">
        <v>2025</v>
      </c>
      <c r="F34" s="22" t="s">
        <v>35</v>
      </c>
      <c r="G34" s="42">
        <v>357109</v>
      </c>
      <c r="H34" s="141" t="s">
        <v>26</v>
      </c>
      <c r="I34" s="23" t="s">
        <v>59</v>
      </c>
      <c r="J34" s="155" t="s">
        <v>23</v>
      </c>
      <c r="K34" s="85" t="s">
        <v>60</v>
      </c>
      <c r="L34" s="133"/>
      <c r="M34" s="133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s="3" customFormat="1" ht="33.75" customHeight="1">
      <c r="A35" s="140"/>
      <c r="B35" s="58"/>
      <c r="C35" s="58"/>
      <c r="D35" s="8" t="s">
        <v>21</v>
      </c>
      <c r="E35" s="23">
        <v>2027</v>
      </c>
      <c r="F35" s="23" t="s">
        <v>35</v>
      </c>
      <c r="G35" s="142">
        <v>439200</v>
      </c>
      <c r="H35" s="141" t="s">
        <v>26</v>
      </c>
      <c r="I35" s="23" t="s">
        <v>59</v>
      </c>
      <c r="J35" s="155" t="s">
        <v>23</v>
      </c>
      <c r="K35" s="85"/>
      <c r="L35" s="133"/>
      <c r="M35" s="133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 s="3" customFormat="1" ht="37.5" customHeight="1">
      <c r="A36" s="140"/>
      <c r="B36" s="58"/>
      <c r="C36" s="58"/>
      <c r="D36" s="8" t="s">
        <v>16</v>
      </c>
      <c r="E36" s="23">
        <v>2028</v>
      </c>
      <c r="F36" s="23" t="s">
        <v>35</v>
      </c>
      <c r="G36" s="142">
        <v>80000</v>
      </c>
      <c r="H36" s="143" t="s">
        <v>26</v>
      </c>
      <c r="I36" s="23" t="s">
        <v>59</v>
      </c>
      <c r="J36" s="155" t="s">
        <v>23</v>
      </c>
      <c r="K36" s="85"/>
      <c r="L36" s="133"/>
      <c r="M36" s="133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 s="3" customFormat="1" ht="40.5" customHeight="1">
      <c r="A37" s="35"/>
      <c r="B37" s="144"/>
      <c r="C37" s="144"/>
      <c r="D37" s="20" t="s">
        <v>18</v>
      </c>
      <c r="E37" s="145">
        <v>2029</v>
      </c>
      <c r="F37" s="145" t="s">
        <v>35</v>
      </c>
      <c r="G37" s="146">
        <v>2074949</v>
      </c>
      <c r="H37" s="143" t="s">
        <v>26</v>
      </c>
      <c r="I37" s="145" t="s">
        <v>59</v>
      </c>
      <c r="J37" s="156" t="s">
        <v>23</v>
      </c>
      <c r="K37" s="85"/>
      <c r="L37" s="133"/>
      <c r="M37" s="133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 s="3" customFormat="1" ht="31.5" customHeight="1">
      <c r="A38" s="53" t="s">
        <v>61</v>
      </c>
      <c r="B38" s="39">
        <v>3136</v>
      </c>
      <c r="C38" s="39">
        <v>2301550</v>
      </c>
      <c r="D38" s="147" t="s">
        <v>14</v>
      </c>
      <c r="E38" s="148">
        <v>2025</v>
      </c>
      <c r="F38" s="147" t="s">
        <v>62</v>
      </c>
      <c r="G38" s="149">
        <v>252000</v>
      </c>
      <c r="H38" s="47" t="s">
        <v>26</v>
      </c>
      <c r="I38" s="21" t="s">
        <v>59</v>
      </c>
      <c r="J38" s="157" t="s">
        <v>23</v>
      </c>
      <c r="K38" s="151" t="s">
        <v>60</v>
      </c>
      <c r="L38" s="133"/>
      <c r="M38" s="133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s="3" customFormat="1" ht="39" customHeight="1">
      <c r="A39" s="53"/>
      <c r="B39" s="39"/>
      <c r="C39" s="39"/>
      <c r="D39" s="5" t="s">
        <v>21</v>
      </c>
      <c r="E39" s="21">
        <v>2027</v>
      </c>
      <c r="F39" s="5" t="s">
        <v>62</v>
      </c>
      <c r="G39" s="150">
        <v>400000</v>
      </c>
      <c r="H39" s="47" t="s">
        <v>26</v>
      </c>
      <c r="I39" s="21" t="s">
        <v>59</v>
      </c>
      <c r="J39" s="157" t="s">
        <v>23</v>
      </c>
      <c r="K39" s="152"/>
      <c r="L39" s="133"/>
      <c r="M39" s="133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s="3" customFormat="1" ht="32.25" customHeight="1">
      <c r="A40" s="53"/>
      <c r="B40" s="39"/>
      <c r="C40" s="39"/>
      <c r="D40" s="5" t="s">
        <v>18</v>
      </c>
      <c r="E40" s="21">
        <v>2028</v>
      </c>
      <c r="F40" s="5" t="s">
        <v>62</v>
      </c>
      <c r="G40" s="150">
        <v>1932000</v>
      </c>
      <c r="H40" s="46" t="s">
        <v>26</v>
      </c>
      <c r="I40" s="21" t="s">
        <v>59</v>
      </c>
      <c r="J40" s="157" t="s">
        <v>23</v>
      </c>
      <c r="K40" s="152"/>
      <c r="L40" s="133"/>
      <c r="M40" s="133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 s="3" customFormat="1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s="3" customFormat="1" ht="64.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s="3" customFormat="1" ht="1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s="3" customFormat="1" ht="1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:25" s="3" customFormat="1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 s="3" customFormat="1" ht="190.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:25" s="3" customFormat="1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:25" s="3" customFormat="1" ht="1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:25" s="3" customFormat="1" ht="1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:25" s="3" customFormat="1" ht="237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:25" s="3" customFormat="1" ht="19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:25" s="3" customFormat="1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:25" s="3" customFormat="1" ht="169.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 s="3" customFormat="1" ht="1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:25" s="3" customFormat="1" ht="238.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:25" s="3" customFormat="1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:25" s="3" customFormat="1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:25" s="3" customFormat="1" ht="32.2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:25" s="3" customFormat="1" ht="128.2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:25" s="3" customFormat="1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:25" s="3" customFormat="1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:25" s="3" customFormat="1" ht="113.2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:25" s="3" customFormat="1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s="3" customFormat="1" ht="151.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 s="3" customFormat="1" ht="1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s="3" customFormat="1" ht="257.2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s="3" customFormat="1" ht="234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s="3" customFormat="1" ht="239.2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s="3" customFormat="1" ht="1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s="3" customFormat="1" ht="236.2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s="3" customFormat="1" ht="1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s="3" customFormat="1" ht="1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s="3" customFormat="1" ht="1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s="3" customFormat="1" ht="16.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:25" s="3" customFormat="1" ht="183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:25" s="3" customFormat="1" ht="1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:25" s="3" customFormat="1" ht="1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:25" s="3" customFormat="1" ht="1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:25" s="3" customFormat="1" ht="144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:25" s="3" customFormat="1" ht="1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:25" s="3" customFormat="1" ht="245.2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:25" s="3" customFormat="1" ht="1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:25" s="3" customFormat="1" ht="1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:25" s="3" customFormat="1" ht="1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  <row r="85" spans="1:25" s="3" customFormat="1" ht="1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</row>
    <row r="86" spans="1:25" s="3" customFormat="1" ht="1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</row>
    <row r="87" spans="1:25" s="3" customFormat="1" ht="1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</row>
    <row r="88" spans="1:25" s="3" customFormat="1" ht="1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s="3" customFormat="1" ht="1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</row>
    <row r="90" spans="1:25" s="3" customFormat="1" ht="1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</row>
    <row r="91" spans="1:25" s="3" customFormat="1" ht="1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</row>
    <row r="92" spans="1:25" s="3" customFormat="1" ht="1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</row>
    <row r="93" spans="1:25" s="3" customFormat="1" ht="1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spans="1:25" s="3" customFormat="1" ht="1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</row>
    <row r="95" spans="1:25" s="3" customFormat="1" ht="1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</row>
    <row r="96" spans="1:25" s="3" customFormat="1" ht="1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</row>
    <row r="97" spans="1:25" s="3" customFormat="1" ht="1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</row>
    <row r="98" spans="1:25" s="3" customFormat="1" ht="1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:25" s="3" customFormat="1" ht="1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spans="1:25" s="3" customFormat="1" ht="1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</row>
    <row r="101" spans="1:25" s="3" customFormat="1" ht="1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</row>
    <row r="102" spans="1:25" s="3" customFormat="1" ht="1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</row>
    <row r="103" spans="1:25" s="3" customFormat="1" ht="1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</row>
    <row r="104" spans="1:25" s="3" customFormat="1" ht="1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</row>
    <row r="105" spans="1:25" s="3" customFormat="1" ht="1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</row>
    <row r="106" spans="1:25" s="3" customFormat="1" ht="1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</row>
    <row r="107" spans="1:25" s="3" customFormat="1" ht="1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</row>
    <row r="108" spans="1:25" s="3" customFormat="1" ht="1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  <row r="109" spans="1:25" s="3" customFormat="1" ht="1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</row>
    <row r="110" spans="1:25" s="3" customFormat="1" ht="1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</row>
    <row r="111" spans="1:25" s="3" customFormat="1" ht="1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spans="1:25" s="3" customFormat="1" ht="1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</row>
    <row r="113" spans="1:25" s="3" customFormat="1" ht="1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</row>
    <row r="114" spans="1:25" s="3" customFormat="1" ht="1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1:25" s="3" customFormat="1" ht="1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</row>
    <row r="116" spans="1:25" s="3" customFormat="1" ht="1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</row>
    <row r="117" spans="1:25" s="3" customFormat="1" ht="1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</row>
    <row r="118" spans="1:25" s="3" customFormat="1" ht="1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</row>
    <row r="119" spans="1:25" s="3" customFormat="1" ht="1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</row>
    <row r="120" spans="1:25" s="3" customFormat="1" ht="1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</row>
    <row r="121" spans="1:25" s="3" customFormat="1" ht="1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</row>
    <row r="122" spans="1:25" s="3" customFormat="1" ht="1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s="3" customFormat="1" ht="1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</row>
    <row r="124" spans="1:25" ht="1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</row>
  </sheetData>
  <mergeCells count="51">
    <mergeCell ref="C28:C29"/>
    <mergeCell ref="A30:K30"/>
    <mergeCell ref="A32:A33"/>
    <mergeCell ref="B32:B33"/>
    <mergeCell ref="C32:C33"/>
    <mergeCell ref="A34:A37"/>
    <mergeCell ref="B34:B37"/>
    <mergeCell ref="C34:C37"/>
    <mergeCell ref="A38:A40"/>
    <mergeCell ref="B38:B40"/>
    <mergeCell ref="C38:C40"/>
    <mergeCell ref="A11:A13"/>
    <mergeCell ref="B11:B13"/>
    <mergeCell ref="C11:C13"/>
    <mergeCell ref="A1:K1"/>
    <mergeCell ref="A2:K2"/>
    <mergeCell ref="A14:K14"/>
    <mergeCell ref="A16:A18"/>
    <mergeCell ref="B16:B18"/>
    <mergeCell ref="C16:C18"/>
    <mergeCell ref="A19:A21"/>
    <mergeCell ref="B19:B21"/>
    <mergeCell ref="C19:C21"/>
    <mergeCell ref="A23:K23"/>
    <mergeCell ref="A25:A27"/>
    <mergeCell ref="B25:B27"/>
    <mergeCell ref="C25:C27"/>
    <mergeCell ref="A28:A29"/>
    <mergeCell ref="B28:B29"/>
    <mergeCell ref="K5:K6"/>
    <mergeCell ref="A8:A10"/>
    <mergeCell ref="B8:B10"/>
    <mergeCell ref="C8:C10"/>
    <mergeCell ref="D9:D10"/>
    <mergeCell ref="E9:E10"/>
    <mergeCell ref="F9:F10"/>
    <mergeCell ref="G9:G10"/>
    <mergeCell ref="H9:H10"/>
    <mergeCell ref="I9:I10"/>
    <mergeCell ref="J9:J10"/>
    <mergeCell ref="K9:K10"/>
    <mergeCell ref="A4:A7"/>
    <mergeCell ref="B4:B7"/>
    <mergeCell ref="C4:C7"/>
    <mergeCell ref="D5:D6"/>
    <mergeCell ref="E5:E6"/>
    <mergeCell ref="F5:F6"/>
    <mergeCell ref="G5:G6"/>
    <mergeCell ref="H5:H6"/>
    <mergeCell ref="I5:I6"/>
    <mergeCell ref="J5:J6"/>
  </mergeCells>
  <dataValidations count="2">
    <dataValidation type="list" allowBlank="1" showInputMessage="1" showErrorMessage="1" sqref="H5:H13 H16:H22 H25:H29 H32:H40" xr:uid="{1D0CF0FB-4F89-4381-883A-BDFE7AC28C8E}">
      <formula1>"Federal Funding Not Yet Authorized, Federal Funding Authorized, Phase Completed"</formula1>
    </dataValidation>
    <dataValidation allowBlank="1" showInputMessage="1" showErrorMessage="1" sqref="I5:I13 J11:J13 J4:J5 J7:J9" xr:uid="{4292BD19-57DA-4B72-8C27-7FA06C5347C4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9481e7-a7a4-47f1-8d63-45ea7b23d61b">
      <Terms xmlns="http://schemas.microsoft.com/office/infopath/2007/PartnerControls"/>
    </lcf76f155ced4ddcb4097134ff3c332f>
    <TaxCatchAll xmlns="c8a508e6-53a5-473d-852b-97eb44cd1a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D599FB33DD964FAC1F2E95E230AFA9" ma:contentTypeVersion="19" ma:contentTypeDescription="Create a new document." ma:contentTypeScope="" ma:versionID="e46c2813c39a7ec55e6f01df04c60ade">
  <xsd:schema xmlns:xsd="http://www.w3.org/2001/XMLSchema" xmlns:xs="http://www.w3.org/2001/XMLSchema" xmlns:p="http://schemas.microsoft.com/office/2006/metadata/properties" xmlns:ns2="159481e7-a7a4-47f1-8d63-45ea7b23d61b" xmlns:ns3="c8a508e6-53a5-473d-852b-97eb44cd1a36" targetNamespace="http://schemas.microsoft.com/office/2006/metadata/properties" ma:root="true" ma:fieldsID="1edfd95e5b66d7bfba4e521317ea26bd" ns2:_="" ns3:_="">
    <xsd:import namespace="159481e7-a7a4-47f1-8d63-45ea7b23d61b"/>
    <xsd:import namespace="c8a508e6-53a5-473d-852b-97eb44cd1a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481e7-a7a4-47f1-8d63-45ea7b23d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9d5e5e1-261b-4e54-8ff9-500d6b7ed8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508e6-53a5-473d-852b-97eb44cd1a3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e33624-9dd5-4f06-aa35-f1195db77038}" ma:internalName="TaxCatchAll" ma:showField="CatchAllData" ma:web="c8a508e6-53a5-473d-852b-97eb44cd1a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675EEC-E58A-4F4E-AD08-784D3BFEF00D}"/>
</file>

<file path=customXml/itemProps2.xml><?xml version="1.0" encoding="utf-8"?>
<ds:datastoreItem xmlns:ds="http://schemas.openxmlformats.org/officeDocument/2006/customXml" ds:itemID="{A940AABE-CD22-4DD3-9726-FCAE14A472C7}"/>
</file>

<file path=customXml/itemProps3.xml><?xml version="1.0" encoding="utf-8"?>
<ds:datastoreItem xmlns:ds="http://schemas.openxmlformats.org/officeDocument/2006/customXml" ds:itemID="{3F6041D6-740B-44DF-91EB-C71049EF8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Vail</dc:creator>
  <cp:keywords/>
  <dc:description/>
  <cp:lastModifiedBy>Brady Hill</cp:lastModifiedBy>
  <cp:revision/>
  <dcterms:created xsi:type="dcterms:W3CDTF">2020-05-06T15:50:36Z</dcterms:created>
  <dcterms:modified xsi:type="dcterms:W3CDTF">2024-10-16T18:00:37Z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0x0101008BD599FB33DD964FAC1F2E95E230AFA9</vt:lpwstr>
  </property>
  <property fmtid="{D5CDD505-2E9C-101B-9397-08002B2CF9AE}" pid="3" name="MediaServiceImageTags">
    <vt:lpwstr/>
  </property>
</Properties>
</file>